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e 20th" sheetId="1" r:id="rId4"/>
    <sheet state="visible" name="Nov Flood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4772XhSmDhUEXPGOpfAHvIm/c0A=="/>
    </ext>
  </extLst>
</workbook>
</file>

<file path=xl/sharedStrings.xml><?xml version="1.0" encoding="utf-8"?>
<sst xmlns="http://schemas.openxmlformats.org/spreadsheetml/2006/main" count="4629" uniqueCount="853">
  <si>
    <t>June 20, 2021</t>
  </si>
  <si>
    <t>Time</t>
  </si>
  <si>
    <t>rate</t>
  </si>
  <si>
    <t>Time (correted)</t>
  </si>
  <si>
    <t>Temperature</t>
  </si>
  <si>
    <t>Dew Point</t>
  </si>
  <si>
    <t>Humidity</t>
  </si>
  <si>
    <t>Wind</t>
  </si>
  <si>
    <t>Speed</t>
  </si>
  <si>
    <t>Gust</t>
  </si>
  <si>
    <t>Pressure</t>
  </si>
  <si>
    <t>Precip. Rate.</t>
  </si>
  <si>
    <t>Precip. Accum.</t>
  </si>
  <si>
    <t>UV</t>
  </si>
  <si>
    <t>Solar</t>
  </si>
  <si>
    <t>11.5 °C</t>
  </si>
  <si>
    <t>11.3 °C</t>
  </si>
  <si>
    <t>99 %</t>
  </si>
  <si>
    <t>SW</t>
  </si>
  <si>
    <t>0.0 km/h</t>
  </si>
  <si>
    <t>1,013.24 hPa</t>
  </si>
  <si>
    <t>0.00 mm</t>
  </si>
  <si>
    <t>12.60 mm</t>
  </si>
  <si>
    <t>0 w/m²</t>
  </si>
  <si>
    <t>11.6 °C</t>
  </si>
  <si>
    <t>11.4 °C</t>
  </si>
  <si>
    <t>SE</t>
  </si>
  <si>
    <t>SSE</t>
  </si>
  <si>
    <t>1,013.04 hPa</t>
  </si>
  <si>
    <t>1,012.94 hPa</t>
  </si>
  <si>
    <t>South</t>
  </si>
  <si>
    <t>1,012.73 hPa</t>
  </si>
  <si>
    <t>ESE</t>
  </si>
  <si>
    <t>1,012.84 hPa</t>
  </si>
  <si>
    <t>East</t>
  </si>
  <si>
    <t>1,012.63 hPa</t>
  </si>
  <si>
    <t>1,012.53 hPa</t>
  </si>
  <si>
    <t>1,012.43 hPa</t>
  </si>
  <si>
    <t>WNW</t>
  </si>
  <si>
    <t>1,012.23 hPa</t>
  </si>
  <si>
    <t>WSW</t>
  </si>
  <si>
    <t>1,012.33 hPa</t>
  </si>
  <si>
    <t>1,012.02 hPa</t>
  </si>
  <si>
    <t>1,011.92 hPa</t>
  </si>
  <si>
    <t>11.1 °C</t>
  </si>
  <si>
    <t>1,011.72 hPa</t>
  </si>
  <si>
    <t>1,011.82 hPa</t>
  </si>
  <si>
    <t>11.2 °C</t>
  </si>
  <si>
    <t>11.0 °C</t>
  </si>
  <si>
    <t>1,011.41 hPa</t>
  </si>
  <si>
    <t>10.9 °C</t>
  </si>
  <si>
    <t>10.8 °C</t>
  </si>
  <si>
    <t>1,011.62 hPa</t>
  </si>
  <si>
    <t>1,011.51 hPa</t>
  </si>
  <si>
    <t>1,011.31 hPa</t>
  </si>
  <si>
    <t>1,011.14 hPa</t>
  </si>
  <si>
    <t>1,010.94 hPa</t>
  </si>
  <si>
    <t>SSW</t>
  </si>
  <si>
    <t>1,010.84 hPa</t>
  </si>
  <si>
    <t>0.2 km/h</t>
  </si>
  <si>
    <t>1,010.74 hPa</t>
  </si>
  <si>
    <t>0.1 km/h</t>
  </si>
  <si>
    <t>0.7 km/h</t>
  </si>
  <si>
    <t>1,010.63 hPa</t>
  </si>
  <si>
    <t>1,010.43 hPa</t>
  </si>
  <si>
    <t>1,010.33 hPa</t>
  </si>
  <si>
    <t>1,010.23 hPa</t>
  </si>
  <si>
    <t>1,009.92 hPa</t>
  </si>
  <si>
    <t>1,009.82 hPa</t>
  </si>
  <si>
    <t>1,009.62 hPa</t>
  </si>
  <si>
    <t>1,009.52 hPa</t>
  </si>
  <si>
    <t>1,009.21 hPa</t>
  </si>
  <si>
    <t>1,008.94 hPa</t>
  </si>
  <si>
    <t>1,009.11 hPa</t>
  </si>
  <si>
    <t>0.6 km/h</t>
  </si>
  <si>
    <t>2.6 km/h</t>
  </si>
  <si>
    <t>1,008.64 hPa</t>
  </si>
  <si>
    <t>0.3 km/h</t>
  </si>
  <si>
    <t>1.5 km/h</t>
  </si>
  <si>
    <t>1.80 mm</t>
  </si>
  <si>
    <t>0.30 mm</t>
  </si>
  <si>
    <t>11.7 °C</t>
  </si>
  <si>
    <t>1.3 km/h</t>
  </si>
  <si>
    <t>1,008.53 hPa</t>
  </si>
  <si>
    <t>1,008.43 hPa</t>
  </si>
  <si>
    <t>0.61 mm</t>
  </si>
  <si>
    <t>1.4 km/h</t>
  </si>
  <si>
    <t>3.1 km/h</t>
  </si>
  <si>
    <t>1,008.33 hPa</t>
  </si>
  <si>
    <t>3.61 mm</t>
  </si>
  <si>
    <t>0.89 mm</t>
  </si>
  <si>
    <t>West</t>
  </si>
  <si>
    <t>1,008.03 hPa</t>
  </si>
  <si>
    <t>7.19 mm</t>
  </si>
  <si>
    <t>1.0 km/h</t>
  </si>
  <si>
    <t>2.3 km/h</t>
  </si>
  <si>
    <t>1,008.13 hPa</t>
  </si>
  <si>
    <t>8.99 mm</t>
  </si>
  <si>
    <t>2.11 mm</t>
  </si>
  <si>
    <t>3.3 km/h</t>
  </si>
  <si>
    <t>2.39 mm</t>
  </si>
  <si>
    <t>2.0 km/h</t>
  </si>
  <si>
    <t>1,007.92 hPa</t>
  </si>
  <si>
    <t>2.69 mm</t>
  </si>
  <si>
    <t>0.5 km/h</t>
  </si>
  <si>
    <t>2.4 km/h</t>
  </si>
  <si>
    <t>1,007.82 hPa</t>
  </si>
  <si>
    <t>0.8 km/h</t>
  </si>
  <si>
    <t>1,007.52 hPa</t>
  </si>
  <si>
    <t>3.00 mm</t>
  </si>
  <si>
    <t>1,007.42 hPa</t>
  </si>
  <si>
    <t>3.30 mm</t>
  </si>
  <si>
    <t>11.8 °C</t>
  </si>
  <si>
    <t>3.91 mm</t>
  </si>
  <si>
    <t>1,007.62 hPa</t>
  </si>
  <si>
    <t>4.19 mm</t>
  </si>
  <si>
    <t>1,007.21 hPa</t>
  </si>
  <si>
    <t>4.50 mm</t>
  </si>
  <si>
    <t>1,007.32 hPa</t>
  </si>
  <si>
    <t>1,007.11 hPa</t>
  </si>
  <si>
    <t>4.80 mm</t>
  </si>
  <si>
    <t>5.11 mm</t>
  </si>
  <si>
    <t>5.41 mm</t>
  </si>
  <si>
    <t>5.69 mm</t>
  </si>
  <si>
    <t>2.7 km/h</t>
  </si>
  <si>
    <t>5.99 mm</t>
  </si>
  <si>
    <t>11.9 °C</t>
  </si>
  <si>
    <t>4.5 km/h</t>
  </si>
  <si>
    <t>6.30 mm</t>
  </si>
  <si>
    <t>12.0 °C</t>
  </si>
  <si>
    <t>6.60 mm</t>
  </si>
  <si>
    <t>12.5 °C</t>
  </si>
  <si>
    <t>12.3 °C</t>
  </si>
  <si>
    <t>1,007.01 hPa</t>
  </si>
  <si>
    <t>6.91 mm</t>
  </si>
  <si>
    <t>13.3 °C</t>
  </si>
  <si>
    <t>13.1 °C</t>
  </si>
  <si>
    <t>5.4 km/h</t>
  </si>
  <si>
    <t>9.1 km/h</t>
  </si>
  <si>
    <t>7.49 mm</t>
  </si>
  <si>
    <t>14.1 °C</t>
  </si>
  <si>
    <t>13.9 °C</t>
  </si>
  <si>
    <t>11.7 km/h</t>
  </si>
  <si>
    <t>17.2 km/h</t>
  </si>
  <si>
    <t>7.80 mm</t>
  </si>
  <si>
    <t>14.2 °C</t>
  </si>
  <si>
    <t>14.0 °C</t>
  </si>
  <si>
    <t>10.5 km/h</t>
  </si>
  <si>
    <t>17.5 km/h</t>
  </si>
  <si>
    <t>1,006.94 hPa</t>
  </si>
  <si>
    <t>8.10 mm</t>
  </si>
  <si>
    <t>7.6 km/h</t>
  </si>
  <si>
    <t>12.7 km/h</t>
  </si>
  <si>
    <t>8.41 mm</t>
  </si>
  <si>
    <t>10.4 km/h</t>
  </si>
  <si>
    <t>16.5 km/h</t>
  </si>
  <si>
    <t>1,006.84 hPa</t>
  </si>
  <si>
    <t>8.71 mm</t>
  </si>
  <si>
    <t>13.8 °C</t>
  </si>
  <si>
    <t>14.1 km/h</t>
  </si>
  <si>
    <t>1,006.64 hPa</t>
  </si>
  <si>
    <t>10.6 km/h</t>
  </si>
  <si>
    <t>17.0 km/h</t>
  </si>
  <si>
    <t>9.30 mm</t>
  </si>
  <si>
    <t>8.4 km/h</t>
  </si>
  <si>
    <t>13.9 km/h</t>
  </si>
  <si>
    <t>9.60 mm</t>
  </si>
  <si>
    <t>13.6 km/h</t>
  </si>
  <si>
    <t>21.0 km/h</t>
  </si>
  <si>
    <t>9.91 mm</t>
  </si>
  <si>
    <t>11.9 km/h</t>
  </si>
  <si>
    <t>19.4 km/h</t>
  </si>
  <si>
    <t>1,006.43 hPa</t>
  </si>
  <si>
    <t>10.21 mm</t>
  </si>
  <si>
    <t>14.3 °C</t>
  </si>
  <si>
    <t>21.2 km/h</t>
  </si>
  <si>
    <t>1,006.33 hPa</t>
  </si>
  <si>
    <t>10.80 mm</t>
  </si>
  <si>
    <t>14.4 °C</t>
  </si>
  <si>
    <t>13.8 km/h</t>
  </si>
  <si>
    <t>21.4 km/h</t>
  </si>
  <si>
    <t>1,006.23 hPa</t>
  </si>
  <si>
    <t>11.10 mm</t>
  </si>
  <si>
    <t>14.5 °C</t>
  </si>
  <si>
    <t>14.9 km/h</t>
  </si>
  <si>
    <t>23.6 km/h</t>
  </si>
  <si>
    <t>1,006.03 hPa</t>
  </si>
  <si>
    <t>11.40 mm</t>
  </si>
  <si>
    <t>14.7 °C</t>
  </si>
  <si>
    <t>15.3 km/h</t>
  </si>
  <si>
    <t>24.2 km/h</t>
  </si>
  <si>
    <t>11.71 mm</t>
  </si>
  <si>
    <t>27.5 km/h</t>
  </si>
  <si>
    <t>11.99 mm</t>
  </si>
  <si>
    <t>17.4 km/h</t>
  </si>
  <si>
    <t>27.0 km/h</t>
  </si>
  <si>
    <t>1,005.93 hPa</t>
  </si>
  <si>
    <t>12.29 mm</t>
  </si>
  <si>
    <t>0.7 w/m²</t>
  </si>
  <si>
    <t>16.2 km/h</t>
  </si>
  <si>
    <t>24.8 km/h</t>
  </si>
  <si>
    <t>1,005.72 hPa</t>
  </si>
  <si>
    <t>1.6 w/m²</t>
  </si>
  <si>
    <t>14.3 km/h</t>
  </si>
  <si>
    <t>21.9 km/h</t>
  </si>
  <si>
    <t>12.90 mm</t>
  </si>
  <si>
    <t>3.2 w/m²</t>
  </si>
  <si>
    <t>16.6 km/h</t>
  </si>
  <si>
    <t>13.21 mm</t>
  </si>
  <si>
    <t>3.4 w/m²</t>
  </si>
  <si>
    <t>16.0 km/h</t>
  </si>
  <si>
    <t>24.7 km/h</t>
  </si>
  <si>
    <t>1,005.83 hPa</t>
  </si>
  <si>
    <t>13.49 mm</t>
  </si>
  <si>
    <t>4.2 w/m²</t>
  </si>
  <si>
    <t>14.6 °C</t>
  </si>
  <si>
    <t>15.9 km/h</t>
  </si>
  <si>
    <t>13.79 mm</t>
  </si>
  <si>
    <t>3.6 w/m²</t>
  </si>
  <si>
    <t>16.8 km/h</t>
  </si>
  <si>
    <t>24.5 km/h</t>
  </si>
  <si>
    <t>14.40 mm</t>
  </si>
  <si>
    <t>4.1 w/m²</t>
  </si>
  <si>
    <t>19.1 km/h</t>
  </si>
  <si>
    <t>29.0 km/h</t>
  </si>
  <si>
    <t>14.71 mm</t>
  </si>
  <si>
    <t>4.9 w/m²</t>
  </si>
  <si>
    <t>25.8 km/h</t>
  </si>
  <si>
    <t>1,005.62 hPa</t>
  </si>
  <si>
    <t>15.01 mm</t>
  </si>
  <si>
    <t>9.9 w/m²</t>
  </si>
  <si>
    <t>27.1 km/h</t>
  </si>
  <si>
    <t>1,005.42 hPa</t>
  </si>
  <si>
    <t>13.3 w/m²</t>
  </si>
  <si>
    <t>19.7 km/h</t>
  </si>
  <si>
    <t>27.6 km/h</t>
  </si>
  <si>
    <t>15.29 mm</t>
  </si>
  <si>
    <t>20.9 w/m²</t>
  </si>
  <si>
    <t>26.2 km/h</t>
  </si>
  <si>
    <t>1,005.22 hPa</t>
  </si>
  <si>
    <t>25.1 w/m²</t>
  </si>
  <si>
    <t>18.1 km/h</t>
  </si>
  <si>
    <t>27.9 km/h</t>
  </si>
  <si>
    <t>22.1 w/m²</t>
  </si>
  <si>
    <t>17.8 km/h</t>
  </si>
  <si>
    <t>1,005.32 hPa</t>
  </si>
  <si>
    <t>23.4 w/m²</t>
  </si>
  <si>
    <t>98 %</t>
  </si>
  <si>
    <t>27.8 w/m²</t>
  </si>
  <si>
    <t>15.60 mm</t>
  </si>
  <si>
    <t>29 w/m²</t>
  </si>
  <si>
    <t>29.7 km/h</t>
  </si>
  <si>
    <t>97 %</t>
  </si>
  <si>
    <t>27.3 km/h</t>
  </si>
  <si>
    <t>28.9 w/m²</t>
  </si>
  <si>
    <t>18.3 km/h</t>
  </si>
  <si>
    <t>27.7 km/h</t>
  </si>
  <si>
    <t>27 w/m²</t>
  </si>
  <si>
    <t>96 %</t>
  </si>
  <si>
    <t>17.6 km/h</t>
  </si>
  <si>
    <t>28.9 km/h</t>
  </si>
  <si>
    <t>29.3 w/m²</t>
  </si>
  <si>
    <t>95 %</t>
  </si>
  <si>
    <t>18.9 km/h</t>
  </si>
  <si>
    <t>28.7 km/h</t>
  </si>
  <si>
    <t>32.2 w/m²</t>
  </si>
  <si>
    <t>1,005.11 hPa</t>
  </si>
  <si>
    <t>34.4 w/m²</t>
  </si>
  <si>
    <t>13.7 °C</t>
  </si>
  <si>
    <t>94 %</t>
  </si>
  <si>
    <t>25.0 km/h</t>
  </si>
  <si>
    <t>1,005.01 hPa</t>
  </si>
  <si>
    <t>25.8 w/m²</t>
  </si>
  <si>
    <t>17.7 km/h</t>
  </si>
  <si>
    <t>28.4 km/h</t>
  </si>
  <si>
    <t>1,004.91 hPa</t>
  </si>
  <si>
    <t>29.2 w/m²</t>
  </si>
  <si>
    <t>14.8 °C</t>
  </si>
  <si>
    <t>93 %</t>
  </si>
  <si>
    <t>19.6 km/h</t>
  </si>
  <si>
    <t>29.5 km/h</t>
  </si>
  <si>
    <t>14.9 °C</t>
  </si>
  <si>
    <t>22.4 km/h</t>
  </si>
  <si>
    <t>28.4 w/m²</t>
  </si>
  <si>
    <t>15.7 km/h</t>
  </si>
  <si>
    <t>33 w/m²</t>
  </si>
  <si>
    <t>16.1 km/h</t>
  </si>
  <si>
    <t>33.1 w/m²</t>
  </si>
  <si>
    <t>15.8 km/h</t>
  </si>
  <si>
    <t>1,004.84 hPa</t>
  </si>
  <si>
    <t>42.9 w/m²</t>
  </si>
  <si>
    <t>15.0 °C</t>
  </si>
  <si>
    <t>25.2 km/h</t>
  </si>
  <si>
    <t>1,004.74 hPa</t>
  </si>
  <si>
    <t>44.3 w/m²</t>
  </si>
  <si>
    <t>1,004.54 hPa</t>
  </si>
  <si>
    <t>16.21 mm</t>
  </si>
  <si>
    <t>58.6 w/m²</t>
  </si>
  <si>
    <t>15.2 km/h</t>
  </si>
  <si>
    <t>25.3 km/h</t>
  </si>
  <si>
    <t>54.4 w/m²</t>
  </si>
  <si>
    <t>13.1 km/h</t>
  </si>
  <si>
    <t>1,004.23 hPa</t>
  </si>
  <si>
    <t>16.51 mm</t>
  </si>
  <si>
    <t>53.8 w/m²</t>
  </si>
  <si>
    <t>14.8 km/h</t>
  </si>
  <si>
    <t>22.8 km/h</t>
  </si>
  <si>
    <t>16.79 mm</t>
  </si>
  <si>
    <t>56 w/m²</t>
  </si>
  <si>
    <t>1,004.13 hPa</t>
  </si>
  <si>
    <t>17.09 mm</t>
  </si>
  <si>
    <t>57.3 w/m²</t>
  </si>
  <si>
    <t>14.4 km/h</t>
  </si>
  <si>
    <t>22.3 km/h</t>
  </si>
  <si>
    <t>17.40 mm</t>
  </si>
  <si>
    <t>55.5 w/m²</t>
  </si>
  <si>
    <t>13.4 °C</t>
  </si>
  <si>
    <t>14.2 km/h</t>
  </si>
  <si>
    <t>1,004.03 hPa</t>
  </si>
  <si>
    <t>17.70 mm</t>
  </si>
  <si>
    <t>60.2 w/m²</t>
  </si>
  <si>
    <t>13.6 °C</t>
  </si>
  <si>
    <t>12.8 km/h</t>
  </si>
  <si>
    <t>20.8 km/h</t>
  </si>
  <si>
    <t>1,003.83 hPa</t>
  </si>
  <si>
    <t>56.2 w/m²</t>
  </si>
  <si>
    <t>19.3 km/h</t>
  </si>
  <si>
    <t>1,003.73 hPa</t>
  </si>
  <si>
    <t>18.29 mm</t>
  </si>
  <si>
    <t>36 w/m²</t>
  </si>
  <si>
    <t>7.3 km/h</t>
  </si>
  <si>
    <t>12.1 km/h</t>
  </si>
  <si>
    <t>1,003.52 hPa</t>
  </si>
  <si>
    <t>18.90 mm</t>
  </si>
  <si>
    <t>26.7 w/m²</t>
  </si>
  <si>
    <t>13.2 km/h</t>
  </si>
  <si>
    <t>1,003.22 hPa</t>
  </si>
  <si>
    <t>19.51 mm</t>
  </si>
  <si>
    <t>20.4 w/m²</t>
  </si>
  <si>
    <t>13.2 °C</t>
  </si>
  <si>
    <t>8.2 km/h</t>
  </si>
  <si>
    <t>12.9 km/h</t>
  </si>
  <si>
    <t>1,003.12 hPa</t>
  </si>
  <si>
    <t>20.70 mm</t>
  </si>
  <si>
    <t>5.8 km/h</t>
  </si>
  <si>
    <t>10.0 km/h</t>
  </si>
  <si>
    <t>1,003.01 hPa</t>
  </si>
  <si>
    <t>21.89 mm</t>
  </si>
  <si>
    <t>37.7 w/m²</t>
  </si>
  <si>
    <t>13.5 °C</t>
  </si>
  <si>
    <t>2.9 km/h</t>
  </si>
  <si>
    <t>6.5 km/h</t>
  </si>
  <si>
    <t>1,002.91 hPa</t>
  </si>
  <si>
    <t>22.50 mm</t>
  </si>
  <si>
    <t>55.1 w/m²</t>
  </si>
  <si>
    <t>7.0 km/h</t>
  </si>
  <si>
    <t>1,002.64 hPa</t>
  </si>
  <si>
    <t>22.81 mm</t>
  </si>
  <si>
    <t>51.1 w/m²</t>
  </si>
  <si>
    <t>6.3 km/h</t>
  </si>
  <si>
    <t>10.3 km/h</t>
  </si>
  <si>
    <t>1,002.34 hPa</t>
  </si>
  <si>
    <t>23.09 mm</t>
  </si>
  <si>
    <t>3.6 km/h</t>
  </si>
  <si>
    <t>7.4 km/h</t>
  </si>
  <si>
    <t>23.39 mm</t>
  </si>
  <si>
    <t>58.3 w/m²</t>
  </si>
  <si>
    <t>4.4 km/h</t>
  </si>
  <si>
    <t>8.1 km/h</t>
  </si>
  <si>
    <t>1,001.83 hPa</t>
  </si>
  <si>
    <t>24.00 mm</t>
  </si>
  <si>
    <t>57.4 w/m²</t>
  </si>
  <si>
    <t>1.2 km/h</t>
  </si>
  <si>
    <t>3.0 km/h</t>
  </si>
  <si>
    <t>1,001.32 hPa</t>
  </si>
  <si>
    <t>24.61 mm</t>
  </si>
  <si>
    <t>89.8 w/m²</t>
  </si>
  <si>
    <t>7.9 km/h</t>
  </si>
  <si>
    <t>1,001.12 hPa</t>
  </si>
  <si>
    <t>25.50 mm</t>
  </si>
  <si>
    <t>91.1 w/m²</t>
  </si>
  <si>
    <t>8.9 km/h</t>
  </si>
  <si>
    <t>1,000.91 hPa</t>
  </si>
  <si>
    <t>27.31 mm</t>
  </si>
  <si>
    <t>111.4 w/m²</t>
  </si>
  <si>
    <t>10.1 km/h</t>
  </si>
  <si>
    <t>1,000.61 hPa</t>
  </si>
  <si>
    <t>27.00 mm</t>
  </si>
  <si>
    <t>30.00 mm</t>
  </si>
  <si>
    <t>120.6 w/m²</t>
  </si>
  <si>
    <t>8.8 km/h</t>
  </si>
  <si>
    <t>1,000.14 hPa</t>
  </si>
  <si>
    <t>30.61 mm</t>
  </si>
  <si>
    <t>32.11 mm</t>
  </si>
  <si>
    <t>85.8 w/m²</t>
  </si>
  <si>
    <t>8.0 km/h</t>
  </si>
  <si>
    <t>13.4 km/h</t>
  </si>
  <si>
    <t>999.93 hPa</t>
  </si>
  <si>
    <t>48.59 mm</t>
  </si>
  <si>
    <t>37.80 mm</t>
  </si>
  <si>
    <t>65 w/m²</t>
  </si>
  <si>
    <t>7.1 km/h</t>
  </si>
  <si>
    <t>999.53 hPa</t>
  </si>
  <si>
    <t>52.20 mm</t>
  </si>
  <si>
    <t>40.49 mm</t>
  </si>
  <si>
    <t>37.6 w/m²</t>
  </si>
  <si>
    <t>999.63 hPa</t>
  </si>
  <si>
    <t>46.81 mm</t>
  </si>
  <si>
    <t>41.71 mm</t>
  </si>
  <si>
    <t>19.9 w/m²</t>
  </si>
  <si>
    <t>7.2 km/h</t>
  </si>
  <si>
    <t>999.22 hPa</t>
  </si>
  <si>
    <t>21.59 mm</t>
  </si>
  <si>
    <t>43.79 mm</t>
  </si>
  <si>
    <t>22.6 w/m²</t>
  </si>
  <si>
    <t>3.8 km/h</t>
  </si>
  <si>
    <t>999.12 hPa</t>
  </si>
  <si>
    <t>46.20 mm</t>
  </si>
  <si>
    <t>38.2 w/m²</t>
  </si>
  <si>
    <t>5.2 km/h</t>
  </si>
  <si>
    <t>9.6 km/h</t>
  </si>
  <si>
    <t>998.82 hPa</t>
  </si>
  <si>
    <t>48.31 mm</t>
  </si>
  <si>
    <t>35.6 w/m²</t>
  </si>
  <si>
    <t>4.9 km/h</t>
  </si>
  <si>
    <t>8.3 km/h</t>
  </si>
  <si>
    <t>998.51 hPa</t>
  </si>
  <si>
    <t>25.20 mm</t>
  </si>
  <si>
    <t>48.89 mm</t>
  </si>
  <si>
    <t>33.6 w/m²</t>
  </si>
  <si>
    <t>4.0 km/h</t>
  </si>
  <si>
    <t>7.7 km/h</t>
  </si>
  <si>
    <t>998.34 hPa</t>
  </si>
  <si>
    <t>49.20 mm</t>
  </si>
  <si>
    <t>36.1 w/m²</t>
  </si>
  <si>
    <t>5.3 km/h</t>
  </si>
  <si>
    <t>998.04 hPa</t>
  </si>
  <si>
    <t>49.50 mm</t>
  </si>
  <si>
    <t>50.4 w/m²</t>
  </si>
  <si>
    <t>997.93 hPa</t>
  </si>
  <si>
    <t>48.5 w/m²</t>
  </si>
  <si>
    <t>5.1 km/h</t>
  </si>
  <si>
    <t>8.5 km/h</t>
  </si>
  <si>
    <t>997.73 hPa</t>
  </si>
  <si>
    <t>49.81 mm</t>
  </si>
  <si>
    <t>61.4 w/m²</t>
  </si>
  <si>
    <t>5.7 km/h</t>
  </si>
  <si>
    <t>9.4 km/h</t>
  </si>
  <si>
    <t>997.53 hPa</t>
  </si>
  <si>
    <t>91.3 w/m²</t>
  </si>
  <si>
    <t>997.63 hPa</t>
  </si>
  <si>
    <t>50.09 mm</t>
  </si>
  <si>
    <t>74.9 w/m²</t>
  </si>
  <si>
    <t>6.6 km/h</t>
  </si>
  <si>
    <t>122.5 w/m²</t>
  </si>
  <si>
    <t>6.4 km/h</t>
  </si>
  <si>
    <t>9.9 km/h</t>
  </si>
  <si>
    <t>997.43 hPa</t>
  </si>
  <si>
    <t>161.2 w/m²</t>
  </si>
  <si>
    <t>10.9 km/h</t>
  </si>
  <si>
    <t>171.1 w/m²</t>
  </si>
  <si>
    <t>November 9, 2020</t>
  </si>
  <si>
    <t>9.8 °C</t>
  </si>
  <si>
    <t>6.8 km/h</t>
  </si>
  <si>
    <t>9.9 °C</t>
  </si>
  <si>
    <t>5.9 km/h</t>
  </si>
  <si>
    <t>1,011.04 hPa</t>
  </si>
  <si>
    <t>10.7 °C</t>
  </si>
  <si>
    <t>10.0 °C</t>
  </si>
  <si>
    <t>2.8 km/h</t>
  </si>
  <si>
    <t>10.6 °C</t>
  </si>
  <si>
    <t>5.5 km/h</t>
  </si>
  <si>
    <t>10.5 °C</t>
  </si>
  <si>
    <t>6.0 km/h</t>
  </si>
  <si>
    <t>1.19 mm</t>
  </si>
  <si>
    <t>10.2 °C</t>
  </si>
  <si>
    <t>1.6 km/h</t>
  </si>
  <si>
    <t>10.1 °C</t>
  </si>
  <si>
    <t>2.5 km/h</t>
  </si>
  <si>
    <t>10.3 °C</t>
  </si>
  <si>
    <t>10.4 °C</t>
  </si>
  <si>
    <t>3.2 km/h</t>
  </si>
  <si>
    <t>1.9 km/h</t>
  </si>
  <si>
    <t>6.7 km/h</t>
  </si>
  <si>
    <t>1,010.53 hPa</t>
  </si>
  <si>
    <t>4.2 km/h</t>
  </si>
  <si>
    <t>1.7 km/h</t>
  </si>
  <si>
    <t>6.2 km/h</t>
  </si>
  <si>
    <t>4.3 km/h</t>
  </si>
  <si>
    <t>3.5 km/h</t>
  </si>
  <si>
    <t>4.6 km/h</t>
  </si>
  <si>
    <t>6.9 km/h</t>
  </si>
  <si>
    <t>5.6 km/h</t>
  </si>
  <si>
    <t>5.0 km/h</t>
  </si>
  <si>
    <t>9.3 km/h</t>
  </si>
  <si>
    <t>7.5 km/h</t>
  </si>
  <si>
    <t>2.1 km/h</t>
  </si>
  <si>
    <t>4.8 km/h</t>
  </si>
  <si>
    <t>2.2 km/h</t>
  </si>
  <si>
    <t>6.1 km/h</t>
  </si>
  <si>
    <t>0.9 km/h</t>
  </si>
  <si>
    <t>4.7 km/h</t>
  </si>
  <si>
    <t>3.4 km/h</t>
  </si>
  <si>
    <t>1.1 km/h</t>
  </si>
  <si>
    <t>1.8 km/h</t>
  </si>
  <si>
    <t>3.7 km/h</t>
  </si>
  <si>
    <t>4 w/m²</t>
  </si>
  <si>
    <t>7.4 w/m²</t>
  </si>
  <si>
    <t>8.1 w/m²</t>
  </si>
  <si>
    <t>9.1 w/m²</t>
  </si>
  <si>
    <t>9.2 w/m²</t>
  </si>
  <si>
    <t>10.7 w/m²</t>
  </si>
  <si>
    <t>10.2 w/m²</t>
  </si>
  <si>
    <t>17.9 w/m²</t>
  </si>
  <si>
    <t>17.5 w/m²</t>
  </si>
  <si>
    <t>9.0 km/h</t>
  </si>
  <si>
    <t>18.2 w/m²</t>
  </si>
  <si>
    <t>20.8 w/m²</t>
  </si>
  <si>
    <t>8.6 km/h</t>
  </si>
  <si>
    <t>27.5 w/m²</t>
  </si>
  <si>
    <t>8.7 km/h</t>
  </si>
  <si>
    <t>27.7 w/m²</t>
  </si>
  <si>
    <t>24 w/m²</t>
  </si>
  <si>
    <t>31.3 w/m²</t>
  </si>
  <si>
    <t>7.8 km/h</t>
  </si>
  <si>
    <t>37.9 w/m²</t>
  </si>
  <si>
    <t>29.8 w/m²</t>
  </si>
  <si>
    <t>31.8 w/m²</t>
  </si>
  <si>
    <t>31.5 w/m²</t>
  </si>
  <si>
    <t>4.1 km/h</t>
  </si>
  <si>
    <t>36.8 w/m²</t>
  </si>
  <si>
    <t>38.5 w/m²</t>
  </si>
  <si>
    <t>1,011.24 hPa</t>
  </si>
  <si>
    <t>40.5 w/m²</t>
  </si>
  <si>
    <t>61.5 w/m²</t>
  </si>
  <si>
    <t>12.3 km/h</t>
  </si>
  <si>
    <t>67.5 w/m²</t>
  </si>
  <si>
    <t>76.9 w/m²</t>
  </si>
  <si>
    <t>9.2 km/h</t>
  </si>
  <si>
    <t>69.8 w/m²</t>
  </si>
  <si>
    <t>12.5 km/h</t>
  </si>
  <si>
    <t>63.6 w/m²</t>
  </si>
  <si>
    <t>12.0 km/h</t>
  </si>
  <si>
    <t>65.7 w/m²</t>
  </si>
  <si>
    <t>97.1 w/m²</t>
  </si>
  <si>
    <t>114.1 w/m²</t>
  </si>
  <si>
    <t>14.6 km/h</t>
  </si>
  <si>
    <t>100.6 w/m²</t>
  </si>
  <si>
    <t>93.6 w/m²</t>
  </si>
  <si>
    <t>82.3 w/m²</t>
  </si>
  <si>
    <t>88 w/m²</t>
  </si>
  <si>
    <t>92.7 w/m²</t>
  </si>
  <si>
    <t>74.8 w/m²</t>
  </si>
  <si>
    <t>72.9 w/m²</t>
  </si>
  <si>
    <t>10.7 km/h</t>
  </si>
  <si>
    <t>89.7 w/m²</t>
  </si>
  <si>
    <t>9.7 km/h</t>
  </si>
  <si>
    <t>87.8 w/m²</t>
  </si>
  <si>
    <t>95.4 w/m²</t>
  </si>
  <si>
    <t>94.8 w/m²</t>
  </si>
  <si>
    <t>148.1 w/m²</t>
  </si>
  <si>
    <t>10.8 km/h</t>
  </si>
  <si>
    <t>182.9 w/m²</t>
  </si>
  <si>
    <t>17.3 km/h</t>
  </si>
  <si>
    <t>157.8 w/m²</t>
  </si>
  <si>
    <t>10.2 km/h</t>
  </si>
  <si>
    <t>162.4 w/m²</t>
  </si>
  <si>
    <t>144.3 w/m²</t>
  </si>
  <si>
    <t>111 w/m²</t>
  </si>
  <si>
    <t>15.6 km/h</t>
  </si>
  <si>
    <t>112.7 w/m²</t>
  </si>
  <si>
    <t>121.7 w/m²</t>
  </si>
  <si>
    <t>126.6 w/m²</t>
  </si>
  <si>
    <t>13.3 km/h</t>
  </si>
  <si>
    <t>130.4 w/m²</t>
  </si>
  <si>
    <t>129.9 w/m²</t>
  </si>
  <si>
    <t>136.3 w/m²</t>
  </si>
  <si>
    <t>12.4 km/h</t>
  </si>
  <si>
    <t>129.1 w/m²</t>
  </si>
  <si>
    <t>11.3 km/h</t>
  </si>
  <si>
    <t>19.2 km/h</t>
  </si>
  <si>
    <t>125.1 w/m²</t>
  </si>
  <si>
    <t>101.4 w/m²</t>
  </si>
  <si>
    <t>113.9 w/m²</t>
  </si>
  <si>
    <t>10.49 mm</t>
  </si>
  <si>
    <t>132.4 w/m²</t>
  </si>
  <si>
    <t>11.2 km/h</t>
  </si>
  <si>
    <t>130.1 w/m²</t>
  </si>
  <si>
    <t>102.4 w/m²</t>
  </si>
  <si>
    <t>104 w/m²</t>
  </si>
  <si>
    <t>109.9 w/m²</t>
  </si>
  <si>
    <t>14.10 mm</t>
  </si>
  <si>
    <t>104.6 w/m²</t>
  </si>
  <si>
    <t>111.2 w/m²</t>
  </si>
  <si>
    <t>116 w/m²</t>
  </si>
  <si>
    <t>14.0 km/h</t>
  </si>
  <si>
    <t>118.7 w/m²</t>
  </si>
  <si>
    <t>11.5 km/h</t>
  </si>
  <si>
    <t>135.5 w/m²</t>
  </si>
  <si>
    <t>151.9 w/m²</t>
  </si>
  <si>
    <t>18.59 mm</t>
  </si>
  <si>
    <t>160.4 w/m²</t>
  </si>
  <si>
    <t>19.20 mm</t>
  </si>
  <si>
    <t>172.2 w/m²</t>
  </si>
  <si>
    <t>19.81 mm</t>
  </si>
  <si>
    <t>181.4 w/m²</t>
  </si>
  <si>
    <t>20.40 mm</t>
  </si>
  <si>
    <t>223.2 w/m²</t>
  </si>
  <si>
    <t>21.01 mm</t>
  </si>
  <si>
    <t>189.5 w/m²</t>
  </si>
  <si>
    <t>164.2 w/m²</t>
  </si>
  <si>
    <t>22.20 mm</t>
  </si>
  <si>
    <t>162.8 w/m²</t>
  </si>
  <si>
    <t>154.1 w/m²</t>
  </si>
  <si>
    <t>170.9 w/m²</t>
  </si>
  <si>
    <t>23.70 mm</t>
  </si>
  <si>
    <t>160 w/m²</t>
  </si>
  <si>
    <t>24.31 mm</t>
  </si>
  <si>
    <t>129.4 w/m²</t>
  </si>
  <si>
    <t>111.5 w/m²</t>
  </si>
  <si>
    <t>95.9 w/m²</t>
  </si>
  <si>
    <t>26.11 mm</t>
  </si>
  <si>
    <t>114.9 w/m²</t>
  </si>
  <si>
    <t>127.7 w/m²</t>
  </si>
  <si>
    <t>27.89 mm</t>
  </si>
  <si>
    <t>137.4 w/m²</t>
  </si>
  <si>
    <t>28.80 mm</t>
  </si>
  <si>
    <t>9.5 km/h</t>
  </si>
  <si>
    <t>29.39 mm</t>
  </si>
  <si>
    <t>86 w/m²</t>
  </si>
  <si>
    <t>86.7 w/m²</t>
  </si>
  <si>
    <t>30.91 mm</t>
  </si>
  <si>
    <t>87.2 w/m²</t>
  </si>
  <si>
    <t>31.50 mm</t>
  </si>
  <si>
    <t>115.7 w/m²</t>
  </si>
  <si>
    <t>102.8 w/m²</t>
  </si>
  <si>
    <t>32.69 mm</t>
  </si>
  <si>
    <t>114.6 w/m²</t>
  </si>
  <si>
    <t>32.99 mm</t>
  </si>
  <si>
    <t>120.5 w/m²</t>
  </si>
  <si>
    <t>33.60 mm</t>
  </si>
  <si>
    <t>116.7 w/m²</t>
  </si>
  <si>
    <t>34.19 mm</t>
  </si>
  <si>
    <t>88.6 w/m²</t>
  </si>
  <si>
    <t>35.10 mm</t>
  </si>
  <si>
    <t>81.2 w/m²</t>
  </si>
  <si>
    <t>35.71 mm</t>
  </si>
  <si>
    <t>64.3 w/m²</t>
  </si>
  <si>
    <t>35.99 mm</t>
  </si>
  <si>
    <t>94.9 w/m²</t>
  </si>
  <si>
    <t>36.91 mm</t>
  </si>
  <si>
    <t>102.9 w/m²</t>
  </si>
  <si>
    <t>86.4 w/m²</t>
  </si>
  <si>
    <t>38.71 mm</t>
  </si>
  <si>
    <t>55 w/m²</t>
  </si>
  <si>
    <t>40.21 mm</t>
  </si>
  <si>
    <t>55.3 w/m²</t>
  </si>
  <si>
    <t>18.01 mm</t>
  </si>
  <si>
    <t>67.4 w/m²</t>
  </si>
  <si>
    <t>44.40 mm</t>
  </si>
  <si>
    <t>70.8 w/m²</t>
  </si>
  <si>
    <t>93.5 w/m²</t>
  </si>
  <si>
    <t>13.0 km/h</t>
  </si>
  <si>
    <t>19.5 km/h</t>
  </si>
  <si>
    <t>119.7 w/m²</t>
  </si>
  <si>
    <t>15.4 km/h</t>
  </si>
  <si>
    <t>115.6 w/m²</t>
  </si>
  <si>
    <t>13.5 km/h</t>
  </si>
  <si>
    <t>52.50 mm</t>
  </si>
  <si>
    <t>109.7 w/m²</t>
  </si>
  <si>
    <t>11.6 km/h</t>
  </si>
  <si>
    <t>55.19 mm</t>
  </si>
  <si>
    <t>83.9 w/m²</t>
  </si>
  <si>
    <t>32.41 mm</t>
  </si>
  <si>
    <t>57.91 mm</t>
  </si>
  <si>
    <t>80.6 w/m²</t>
  </si>
  <si>
    <t>60.91 mm</t>
  </si>
  <si>
    <t>62.71 mm</t>
  </si>
  <si>
    <t>123.5 w/m²</t>
  </si>
  <si>
    <t>63.91 mm</t>
  </si>
  <si>
    <t>108.8 w/m²</t>
  </si>
  <si>
    <t>65.40 mm</t>
  </si>
  <si>
    <t>113.7 w/m²</t>
  </si>
  <si>
    <t>67.21 mm</t>
  </si>
  <si>
    <t>105.1 w/m²</t>
  </si>
  <si>
    <t>69.29 mm</t>
  </si>
  <si>
    <t>82.8 w/m²</t>
  </si>
  <si>
    <t>70.51 mm</t>
  </si>
  <si>
    <t>1,010.13 hPa</t>
  </si>
  <si>
    <t>72.01 mm</t>
  </si>
  <si>
    <t>56.3 w/m²</t>
  </si>
  <si>
    <t>73.81 mm</t>
  </si>
  <si>
    <t>83.5 w/m²</t>
  </si>
  <si>
    <t>1,010.02 hPa</t>
  </si>
  <si>
    <t>75.59 mm</t>
  </si>
  <si>
    <t>85.4 w/m²</t>
  </si>
  <si>
    <t>77.39 mm</t>
  </si>
  <si>
    <t>77.6 w/m²</t>
  </si>
  <si>
    <t>79.20 mm</t>
  </si>
  <si>
    <t>54.5 w/m²</t>
  </si>
  <si>
    <t>80.70 mm</t>
  </si>
  <si>
    <t>15.5 km/h</t>
  </si>
  <si>
    <t>82.19 mm</t>
  </si>
  <si>
    <t>48.1 w/m²</t>
  </si>
  <si>
    <t>84.61 mm</t>
  </si>
  <si>
    <t>56.7 w/m²</t>
  </si>
  <si>
    <t>86.41 mm</t>
  </si>
  <si>
    <t>62 w/m²</t>
  </si>
  <si>
    <t>88.80 mm</t>
  </si>
  <si>
    <t>48.6 w/m²</t>
  </si>
  <si>
    <t>21.6 km/h</t>
  </si>
  <si>
    <t>90.30 mm</t>
  </si>
  <si>
    <t>23.9 w/m²</t>
  </si>
  <si>
    <t>21.1 km/h</t>
  </si>
  <si>
    <t>92.10 mm</t>
  </si>
  <si>
    <t>25.7 w/m²</t>
  </si>
  <si>
    <t>20.3 km/h</t>
  </si>
  <si>
    <t>94.21 mm</t>
  </si>
  <si>
    <t>28.8 w/m²</t>
  </si>
  <si>
    <t>23.5 km/h</t>
  </si>
  <si>
    <t>1,009.72 hPa</t>
  </si>
  <si>
    <t>96.90 mm</t>
  </si>
  <si>
    <t>32.8 w/m²</t>
  </si>
  <si>
    <t>99.01 mm</t>
  </si>
  <si>
    <t>34.8 w/m²</t>
  </si>
  <si>
    <t>24.9 km/h</t>
  </si>
  <si>
    <t>1,009.41 hPa</t>
  </si>
  <si>
    <t>101.09 mm</t>
  </si>
  <si>
    <t>44.5 w/m²</t>
  </si>
  <si>
    <t>18.0 km/h</t>
  </si>
  <si>
    <t>102.59 mm</t>
  </si>
  <si>
    <t>39.1 w/m²</t>
  </si>
  <si>
    <t>27.2 km/h</t>
  </si>
  <si>
    <t>1,009.04 hPa</t>
  </si>
  <si>
    <t>103.81 mm</t>
  </si>
  <si>
    <t>20.3 w/m²</t>
  </si>
  <si>
    <t>26.8 km/h</t>
  </si>
  <si>
    <t>106.50 mm</t>
  </si>
  <si>
    <t>10.8 w/m²</t>
  </si>
  <si>
    <t>25.5 km/h</t>
  </si>
  <si>
    <t>33.8 km/h</t>
  </si>
  <si>
    <t>109.19 mm</t>
  </si>
  <si>
    <t>7.2 w/m²</t>
  </si>
  <si>
    <t>30.9 km/h</t>
  </si>
  <si>
    <t>110.39 mm</t>
  </si>
  <si>
    <t>6.5 w/m²</t>
  </si>
  <si>
    <t>19.0 km/h</t>
  </si>
  <si>
    <t>25.4 km/h</t>
  </si>
  <si>
    <t>112.80 mm</t>
  </si>
  <si>
    <t>8.9 w/m²</t>
  </si>
  <si>
    <t>22.6 km/h</t>
  </si>
  <si>
    <t>1,008.84 hPa</t>
  </si>
  <si>
    <t>114.91 mm</t>
  </si>
  <si>
    <t>NW</t>
  </si>
  <si>
    <t>37.6 km/h</t>
  </si>
  <si>
    <t>116.99 mm</t>
  </si>
  <si>
    <t>23.7 km/h</t>
  </si>
  <si>
    <t>33.3 km/h</t>
  </si>
  <si>
    <t>117.91 mm</t>
  </si>
  <si>
    <t>36.3 km/h</t>
  </si>
  <si>
    <t>118.49 mm</t>
  </si>
  <si>
    <t>1.2 w/m²</t>
  </si>
  <si>
    <t>24.4 km/h</t>
  </si>
  <si>
    <t>119.10 mm</t>
  </si>
  <si>
    <t>1.3 w/m²</t>
  </si>
  <si>
    <t>1,008.74 hPa</t>
  </si>
  <si>
    <t>120.90 mm</t>
  </si>
  <si>
    <t>3 w/m²</t>
  </si>
  <si>
    <t>31.6 km/h</t>
  </si>
  <si>
    <t>122.40 mm</t>
  </si>
  <si>
    <t>8 w/m²</t>
  </si>
  <si>
    <t>20.4 km/h</t>
  </si>
  <si>
    <t>29.2 km/h</t>
  </si>
  <si>
    <t>124.21 mm</t>
  </si>
  <si>
    <t>30.8 km/h</t>
  </si>
  <si>
    <t>126.59 mm</t>
  </si>
  <si>
    <t>26.4 km/h</t>
  </si>
  <si>
    <t>129.01 mm</t>
  </si>
  <si>
    <t>26.1 km/h</t>
  </si>
  <si>
    <t>132.00 mm</t>
  </si>
  <si>
    <t>37.3 w/m²</t>
  </si>
  <si>
    <t>135.00 mm</t>
  </si>
  <si>
    <t>33.9 w/m²</t>
  </si>
  <si>
    <t>21.5 km/h</t>
  </si>
  <si>
    <t>137.69 mm</t>
  </si>
  <si>
    <t>24.8 w/m²</t>
  </si>
  <si>
    <t>12.2 km/h</t>
  </si>
  <si>
    <t>139.80 mm</t>
  </si>
  <si>
    <t>12.7 w/m²</t>
  </si>
  <si>
    <t>20.0 km/h</t>
  </si>
  <si>
    <t>142.49 mm</t>
  </si>
  <si>
    <t>10.5 w/m²</t>
  </si>
  <si>
    <t>18.6 km/h</t>
  </si>
  <si>
    <t>25.7 km/h</t>
  </si>
  <si>
    <t>146.10 mm</t>
  </si>
  <si>
    <t>7.9 w/m²</t>
  </si>
  <si>
    <t>45.01 mm</t>
  </si>
  <si>
    <t>150.29 mm</t>
  </si>
  <si>
    <t>18.4 km/h</t>
  </si>
  <si>
    <t>43.21 mm</t>
  </si>
  <si>
    <t>151.79 mm</t>
  </si>
  <si>
    <t>0.8 w/m²</t>
  </si>
  <si>
    <t>20.6 km/h</t>
  </si>
  <si>
    <t>29.3 km/h</t>
  </si>
  <si>
    <t>153.01 mm</t>
  </si>
  <si>
    <t>154.79 mm</t>
  </si>
  <si>
    <t>21.3 km/h</t>
  </si>
  <si>
    <t>157.81 mm</t>
  </si>
  <si>
    <t>25.6 km/h</t>
  </si>
  <si>
    <t>1,009.31 hPa</t>
  </si>
  <si>
    <t>41.40 mm</t>
  </si>
  <si>
    <t>161.70 mm</t>
  </si>
  <si>
    <t>26.3 km/h</t>
  </si>
  <si>
    <t>50.39 mm</t>
  </si>
  <si>
    <t>165.89 mm</t>
  </si>
  <si>
    <t>20.5 km/h</t>
  </si>
  <si>
    <t>169.80 mm</t>
  </si>
  <si>
    <t>171.30 mm</t>
  </si>
  <si>
    <t>176.10 mm</t>
  </si>
  <si>
    <t>20.1 km/h</t>
  </si>
  <si>
    <t>179.10 mm</t>
  </si>
  <si>
    <t>9.7 °C</t>
  </si>
  <si>
    <t>20.2 km/h</t>
  </si>
  <si>
    <t>181.51 mm</t>
  </si>
  <si>
    <t>182.70 mm</t>
  </si>
  <si>
    <t>184.81 mm</t>
  </si>
  <si>
    <t>186.59 mm</t>
  </si>
  <si>
    <t>186.89 mm</t>
  </si>
  <si>
    <t>11.1 km/h</t>
  </si>
  <si>
    <t>187.20 mm</t>
  </si>
  <si>
    <t>11.8 km/h</t>
  </si>
  <si>
    <t>187.50 mm</t>
  </si>
  <si>
    <t>188.70 mm</t>
  </si>
  <si>
    <t>190.20 mm</t>
  </si>
  <si>
    <t>16.4 km/h</t>
  </si>
  <si>
    <t>22.1 km/h</t>
  </si>
  <si>
    <t>192.61 mm</t>
  </si>
  <si>
    <t>194.69 mm</t>
  </si>
  <si>
    <t>195.91 mm</t>
  </si>
  <si>
    <t>196.19 mm</t>
  </si>
  <si>
    <t>196.49 mm</t>
  </si>
  <si>
    <t>197.41 mm</t>
  </si>
  <si>
    <t>9.8 km/h</t>
  </si>
  <si>
    <t>16.7 km/h</t>
  </si>
  <si>
    <t>198.60 mm</t>
  </si>
  <si>
    <t>200.99 mm</t>
  </si>
  <si>
    <t>21.8 km/h</t>
  </si>
  <si>
    <t>205.51 mm</t>
  </si>
  <si>
    <t>206.10 mm</t>
  </si>
  <si>
    <t>12.6 km/h</t>
  </si>
  <si>
    <t>206.40 mm</t>
  </si>
  <si>
    <t>206.71 mm</t>
  </si>
  <si>
    <t>0 w/m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</si>
</sst>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409]h:mm\ AM/PM"/>
  </numFmts>
  <fonts count="5"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/>
    <font>
      <b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0" numFmtId="0" xfId="0" applyAlignment="1" applyFont="1">
      <alignment horizontal="right" shrinkToFit="0" vertical="bottom" wrapText="0"/>
    </xf>
    <xf borderId="0" fillId="0" fontId="0" numFmtId="0" xfId="0" applyAlignment="1" applyFont="1">
      <alignment horizontal="left" shrinkToFit="0" vertical="bottom" wrapText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0" numFmtId="164" xfId="0" applyAlignment="1" applyFont="1" applyNumberFormat="1">
      <alignment shrinkToFit="0" vertical="bottom" wrapText="0"/>
    </xf>
    <xf borderId="0" fillId="0" fontId="0" numFmtId="4" xfId="0" applyAlignment="1" applyFont="1" applyNumberFormat="1">
      <alignment shrinkToFit="0" vertical="bottom" wrapText="0"/>
    </xf>
    <xf borderId="0" fillId="0" fontId="2" numFmtId="4" xfId="0" applyFont="1" applyNumberFormat="1"/>
    <xf borderId="1" fillId="0" fontId="0" numFmtId="4" xfId="0" applyAlignment="1" applyBorder="1" applyFont="1" applyNumberFormat="1">
      <alignment shrinkToFit="0" vertical="bottom" wrapText="0"/>
    </xf>
    <xf borderId="1" fillId="0" fontId="0" numFmtId="164" xfId="0" applyAlignment="1" applyBorder="1" applyFont="1" applyNumberForma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0" fillId="0" fontId="2" numFmtId="2" xfId="0" applyFont="1" applyNumberFormat="1"/>
    <xf borderId="5" fillId="2" fontId="1" numFmtId="0" xfId="0" applyAlignment="1" applyBorder="1" applyFill="1" applyFont="1">
      <alignment shrinkToFit="0" vertical="bottom" wrapText="0"/>
    </xf>
    <xf borderId="6" fillId="2" fontId="3" numFmtId="2" xfId="0" applyBorder="1" applyFont="1" applyNumberFormat="1"/>
    <xf borderId="7" fillId="2" fontId="4" numFmtId="0" xfId="0" applyAlignment="1" applyBorder="1" applyFont="1">
      <alignment horizontal="right"/>
    </xf>
    <xf borderId="8" fillId="2" fontId="4" numFmtId="2" xfId="0" applyAlignment="1" applyBorder="1" applyFont="1" applyNumberFormat="1">
      <alignment horizontal="right"/>
    </xf>
    <xf borderId="7" fillId="2" fontId="3" numFmtId="0" xfId="0" applyBorder="1" applyFont="1"/>
    <xf borderId="8" fillId="2" fontId="3" numFmtId="2" xfId="0" applyBorder="1" applyFont="1" applyNumberFormat="1"/>
    <xf borderId="7" fillId="2" fontId="0" numFmtId="164" xfId="0" applyAlignment="1" applyBorder="1" applyFont="1" applyNumberFormat="1">
      <alignment shrinkToFit="0" vertical="bottom" wrapText="0"/>
    </xf>
    <xf borderId="8" fillId="2" fontId="2" numFmtId="2" xfId="0" applyBorder="1" applyFont="1" applyNumberFormat="1"/>
    <xf borderId="9" fillId="2" fontId="0" numFmtId="164" xfId="0" applyAlignment="1" applyBorder="1" applyFont="1" applyNumberFormat="1">
      <alignment shrinkToFit="0" vertical="bottom" wrapText="0"/>
    </xf>
    <xf borderId="10" fillId="2" fontId="2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'June 20th'!$B$52:$B$175</c:f>
            </c:strRef>
          </c:cat>
          <c:val>
            <c:numRef>
              <c:f>'June 20th'!$C$52:$C$175</c:f>
              <c:numCache/>
            </c:numRef>
          </c:val>
          <c:smooth val="0"/>
        </c:ser>
        <c:axId val="925758981"/>
        <c:axId val="461871656"/>
      </c:lineChart>
      <c:catAx>
        <c:axId val="9257589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61871656"/>
      </c:catAx>
      <c:valAx>
        <c:axId val="461871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257589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'June 20th'!$B$52:$B$175</c:f>
            </c:strRef>
          </c:cat>
          <c:val>
            <c:numRef>
              <c:f>'June 20th'!$C$52:$C$175</c:f>
              <c:numCache/>
            </c:numRef>
          </c:val>
          <c:smooth val="0"/>
        </c:ser>
        <c:axId val="1711233703"/>
        <c:axId val="1233094174"/>
      </c:lineChart>
      <c:catAx>
        <c:axId val="1711233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33094174"/>
      </c:catAx>
      <c:valAx>
        <c:axId val="12330941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112337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'Nov Flood'!$B$100:$B$292</c:f>
            </c:strRef>
          </c:cat>
          <c:val>
            <c:numRef>
              <c:f>'Nov Flood'!$C$100:$C$292</c:f>
              <c:numCache/>
            </c:numRef>
          </c:val>
          <c:smooth val="0"/>
        </c:ser>
        <c:axId val="111186163"/>
        <c:axId val="1496370856"/>
      </c:lineChart>
      <c:catAx>
        <c:axId val="1111861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6370856"/>
      </c:catAx>
      <c:valAx>
        <c:axId val="14963708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118616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1085850</xdr:colOff>
      <xdr:row>11</xdr:row>
      <xdr:rowOff>190500</xdr:rowOff>
    </xdr:from>
    <xdr:ext cx="5715000" cy="3533775"/>
    <xdr:graphicFrame>
      <xdr:nvGraphicFramePr>
        <xdr:cNvPr id="311371845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542925</xdr:colOff>
      <xdr:row>136</xdr:row>
      <xdr:rowOff>171450</xdr:rowOff>
    </xdr:from>
    <xdr:ext cx="5715000" cy="3533775"/>
    <xdr:graphicFrame>
      <xdr:nvGraphicFramePr>
        <xdr:cNvPr id="943517314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2</xdr:row>
      <xdr:rowOff>0</xdr:rowOff>
    </xdr:from>
    <xdr:ext cx="5715000" cy="3533775"/>
    <xdr:graphicFrame>
      <xdr:nvGraphicFramePr>
        <xdr:cNvPr id="1901992921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0"/>
    <col customWidth="1" min="2" max="2" width="21.57"/>
    <col customWidth="1" min="3" max="4" width="9.14"/>
    <col customWidth="1" min="5" max="10" width="8.0"/>
    <col customWidth="1" min="11" max="11" width="11.86"/>
    <col customWidth="1" min="12" max="12" width="12.14"/>
    <col customWidth="1" min="13" max="13" width="14.14"/>
    <col customWidth="1" min="14" max="26" width="8.0"/>
  </cols>
  <sheetData>
    <row r="1" ht="15.75" customHeight="1">
      <c r="B1" s="1" t="s">
        <v>0</v>
      </c>
      <c r="C1" s="1"/>
    </row>
    <row r="2" ht="15.75" customHeight="1"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O2" s="5" t="s">
        <v>13</v>
      </c>
      <c r="P2" s="5" t="s">
        <v>14</v>
      </c>
    </row>
    <row r="3" ht="15.75" customHeight="1"/>
    <row r="4" ht="15.75" customHeight="1">
      <c r="B4" s="6" t="str">
        <f t="shared" ref="B4:B175" si="1">TIME(HOUR(D4)-1,MINUTE(D4),SECOND(D4))</f>
        <v>#NUM!</v>
      </c>
      <c r="C4" s="7">
        <f t="shared" ref="C4:C175" si="2">value(LEFT(L4,LEN(L4)-3))</f>
        <v>0</v>
      </c>
      <c r="D4" s="6">
        <v>0.002777777777777778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19</v>
      </c>
      <c r="K4" s="5" t="s">
        <v>20</v>
      </c>
      <c r="L4" s="5" t="s">
        <v>21</v>
      </c>
      <c r="M4" s="5" t="s">
        <v>22</v>
      </c>
      <c r="N4" s="5" t="str">
        <f>LEFT(M4,LEN(M4)-3)</f>
        <v>12.60</v>
      </c>
      <c r="O4" s="5">
        <v>0.0</v>
      </c>
      <c r="P4" s="5" t="s">
        <v>23</v>
      </c>
    </row>
    <row r="5" ht="15.75" customHeight="1">
      <c r="B5" s="6" t="str">
        <f t="shared" si="1"/>
        <v>#NUM!</v>
      </c>
      <c r="C5" s="7">
        <f t="shared" si="2"/>
        <v>0</v>
      </c>
      <c r="D5" s="6">
        <v>0.0062499999999999995</v>
      </c>
      <c r="E5" s="5" t="s">
        <v>24</v>
      </c>
      <c r="F5" s="5" t="s">
        <v>25</v>
      </c>
      <c r="G5" s="5" t="s">
        <v>17</v>
      </c>
      <c r="H5" s="5" t="s">
        <v>26</v>
      </c>
      <c r="I5" s="5" t="s">
        <v>19</v>
      </c>
      <c r="J5" s="5" t="s">
        <v>19</v>
      </c>
      <c r="K5" s="5" t="s">
        <v>20</v>
      </c>
      <c r="L5" s="5" t="s">
        <v>21</v>
      </c>
      <c r="M5" s="5" t="s">
        <v>22</v>
      </c>
      <c r="O5" s="5">
        <v>0.0</v>
      </c>
      <c r="P5" s="5" t="s">
        <v>23</v>
      </c>
    </row>
    <row r="6" ht="15.75" customHeight="1">
      <c r="A6" s="6"/>
      <c r="B6" s="6" t="str">
        <f t="shared" si="1"/>
        <v>#NUM!</v>
      </c>
      <c r="C6" s="7">
        <f t="shared" si="2"/>
        <v>0</v>
      </c>
      <c r="D6" s="6">
        <v>0.009722222222222222</v>
      </c>
      <c r="E6" s="5" t="s">
        <v>24</v>
      </c>
      <c r="F6" s="5" t="s">
        <v>25</v>
      </c>
      <c r="G6" s="5" t="s">
        <v>17</v>
      </c>
      <c r="H6" s="5" t="s">
        <v>27</v>
      </c>
      <c r="I6" s="5" t="s">
        <v>19</v>
      </c>
      <c r="J6" s="5" t="s">
        <v>19</v>
      </c>
      <c r="K6" s="5" t="s">
        <v>28</v>
      </c>
      <c r="L6" s="5" t="s">
        <v>21</v>
      </c>
      <c r="M6" s="5" t="s">
        <v>22</v>
      </c>
      <c r="O6" s="5">
        <v>0.0</v>
      </c>
      <c r="P6" s="5" t="s">
        <v>23</v>
      </c>
    </row>
    <row r="7" ht="15.75" customHeight="1">
      <c r="B7" s="6" t="str">
        <f t="shared" si="1"/>
        <v>#NUM!</v>
      </c>
      <c r="C7" s="7">
        <f t="shared" si="2"/>
        <v>0</v>
      </c>
      <c r="D7" s="6">
        <v>0.013194444444444444</v>
      </c>
      <c r="E7" s="5" t="s">
        <v>24</v>
      </c>
      <c r="F7" s="5" t="s">
        <v>25</v>
      </c>
      <c r="G7" s="5" t="s">
        <v>17</v>
      </c>
      <c r="H7" s="5" t="s">
        <v>27</v>
      </c>
      <c r="I7" s="5" t="s">
        <v>19</v>
      </c>
      <c r="J7" s="5" t="s">
        <v>19</v>
      </c>
      <c r="K7" s="5" t="s">
        <v>28</v>
      </c>
      <c r="L7" s="5" t="s">
        <v>21</v>
      </c>
      <c r="M7" s="5" t="s">
        <v>22</v>
      </c>
      <c r="O7" s="5">
        <v>0.0</v>
      </c>
      <c r="P7" s="5" t="s">
        <v>23</v>
      </c>
    </row>
    <row r="8" ht="15.75" customHeight="1">
      <c r="B8" s="6" t="str">
        <f t="shared" si="1"/>
        <v>#NUM!</v>
      </c>
      <c r="C8" s="7">
        <f t="shared" si="2"/>
        <v>0</v>
      </c>
      <c r="D8" s="6">
        <v>0.016666666666666666</v>
      </c>
      <c r="E8" s="5" t="s">
        <v>24</v>
      </c>
      <c r="F8" s="5" t="s">
        <v>25</v>
      </c>
      <c r="G8" s="5" t="s">
        <v>17</v>
      </c>
      <c r="H8" s="5" t="s">
        <v>26</v>
      </c>
      <c r="I8" s="5" t="s">
        <v>19</v>
      </c>
      <c r="J8" s="5" t="s">
        <v>19</v>
      </c>
      <c r="K8" s="5" t="s">
        <v>29</v>
      </c>
      <c r="L8" s="5" t="s">
        <v>21</v>
      </c>
      <c r="M8" s="5" t="s">
        <v>22</v>
      </c>
      <c r="O8" s="5">
        <v>0.0</v>
      </c>
      <c r="P8" s="5" t="s">
        <v>23</v>
      </c>
    </row>
    <row r="9" ht="15.75" customHeight="1">
      <c r="B9" s="6" t="str">
        <f t="shared" si="1"/>
        <v>#NUM!</v>
      </c>
      <c r="C9" s="7">
        <f t="shared" si="2"/>
        <v>0</v>
      </c>
      <c r="D9" s="6">
        <v>0.02013888888888889</v>
      </c>
      <c r="E9" s="5" t="s">
        <v>24</v>
      </c>
      <c r="F9" s="5" t="s">
        <v>25</v>
      </c>
      <c r="G9" s="5" t="s">
        <v>17</v>
      </c>
      <c r="H9" s="5" t="s">
        <v>30</v>
      </c>
      <c r="I9" s="5" t="s">
        <v>19</v>
      </c>
      <c r="J9" s="5" t="s">
        <v>19</v>
      </c>
      <c r="K9" s="5" t="s">
        <v>29</v>
      </c>
      <c r="L9" s="5" t="s">
        <v>21</v>
      </c>
      <c r="M9" s="5" t="s">
        <v>21</v>
      </c>
      <c r="O9" s="5">
        <v>0.0</v>
      </c>
      <c r="P9" s="5" t="s">
        <v>23</v>
      </c>
    </row>
    <row r="10" ht="15.75" customHeight="1">
      <c r="B10" s="6" t="str">
        <f t="shared" si="1"/>
        <v>#NUM!</v>
      </c>
      <c r="C10" s="7">
        <f t="shared" si="2"/>
        <v>0</v>
      </c>
      <c r="D10" s="6">
        <v>0.02361111111111111</v>
      </c>
      <c r="E10" s="5" t="s">
        <v>24</v>
      </c>
      <c r="F10" s="5" t="s">
        <v>25</v>
      </c>
      <c r="G10" s="5" t="s">
        <v>17</v>
      </c>
      <c r="H10" s="5" t="s">
        <v>27</v>
      </c>
      <c r="I10" s="5" t="s">
        <v>19</v>
      </c>
      <c r="J10" s="5" t="s">
        <v>19</v>
      </c>
      <c r="K10" s="5" t="s">
        <v>31</v>
      </c>
      <c r="L10" s="5" t="s">
        <v>21</v>
      </c>
      <c r="M10" s="5" t="s">
        <v>21</v>
      </c>
      <c r="O10" s="5">
        <v>0.0</v>
      </c>
      <c r="P10" s="5" t="s">
        <v>23</v>
      </c>
    </row>
    <row r="11" ht="15.75" customHeight="1">
      <c r="B11" s="6" t="str">
        <f t="shared" si="1"/>
        <v>#NUM!</v>
      </c>
      <c r="C11" s="7">
        <f t="shared" si="2"/>
        <v>0</v>
      </c>
      <c r="D11" s="6">
        <v>0.027083333333333334</v>
      </c>
      <c r="E11" s="5" t="s">
        <v>24</v>
      </c>
      <c r="F11" s="5" t="s">
        <v>25</v>
      </c>
      <c r="G11" s="5" t="s">
        <v>17</v>
      </c>
      <c r="H11" s="5" t="s">
        <v>32</v>
      </c>
      <c r="I11" s="5" t="s">
        <v>19</v>
      </c>
      <c r="J11" s="5" t="s">
        <v>19</v>
      </c>
      <c r="K11" s="5" t="s">
        <v>33</v>
      </c>
      <c r="L11" s="5" t="s">
        <v>21</v>
      </c>
      <c r="M11" s="5" t="s">
        <v>21</v>
      </c>
      <c r="O11" s="5">
        <v>0.0</v>
      </c>
      <c r="P11" s="5" t="s">
        <v>23</v>
      </c>
    </row>
    <row r="12" ht="15.75" customHeight="1">
      <c r="B12" s="6" t="str">
        <f t="shared" si="1"/>
        <v>#NUM!</v>
      </c>
      <c r="C12" s="7">
        <f t="shared" si="2"/>
        <v>0</v>
      </c>
      <c r="D12" s="6">
        <v>0.030555555555555555</v>
      </c>
      <c r="E12" s="5" t="s">
        <v>24</v>
      </c>
      <c r="F12" s="5" t="s">
        <v>25</v>
      </c>
      <c r="G12" s="5" t="s">
        <v>17</v>
      </c>
      <c r="H12" s="5" t="s">
        <v>32</v>
      </c>
      <c r="I12" s="5" t="s">
        <v>19</v>
      </c>
      <c r="J12" s="5" t="s">
        <v>19</v>
      </c>
      <c r="K12" s="5" t="s">
        <v>33</v>
      </c>
      <c r="L12" s="5" t="s">
        <v>21</v>
      </c>
      <c r="M12" s="5" t="s">
        <v>21</v>
      </c>
      <c r="O12" s="5">
        <v>0.0</v>
      </c>
      <c r="P12" s="5" t="s">
        <v>23</v>
      </c>
    </row>
    <row r="13" ht="15.75" customHeight="1">
      <c r="B13" s="6" t="str">
        <f t="shared" si="1"/>
        <v>#NUM!</v>
      </c>
      <c r="C13" s="7">
        <f t="shared" si="2"/>
        <v>0</v>
      </c>
      <c r="D13" s="6">
        <v>0.034027777777777775</v>
      </c>
      <c r="E13" s="5" t="s">
        <v>24</v>
      </c>
      <c r="F13" s="5" t="s">
        <v>25</v>
      </c>
      <c r="G13" s="5" t="s">
        <v>17</v>
      </c>
      <c r="H13" s="5" t="s">
        <v>34</v>
      </c>
      <c r="I13" s="5" t="s">
        <v>19</v>
      </c>
      <c r="J13" s="5" t="s">
        <v>19</v>
      </c>
      <c r="K13" s="5" t="s">
        <v>35</v>
      </c>
      <c r="L13" s="5" t="s">
        <v>21</v>
      </c>
      <c r="M13" s="5" t="s">
        <v>21</v>
      </c>
      <c r="O13" s="5">
        <v>0.0</v>
      </c>
      <c r="P13" s="5" t="s">
        <v>23</v>
      </c>
    </row>
    <row r="14" ht="15.75" customHeight="1">
      <c r="B14" s="6" t="str">
        <f t="shared" si="1"/>
        <v>#NUM!</v>
      </c>
      <c r="C14" s="7">
        <f t="shared" si="2"/>
        <v>0</v>
      </c>
      <c r="D14" s="6">
        <v>0.0375</v>
      </c>
      <c r="E14" s="5" t="s">
        <v>24</v>
      </c>
      <c r="F14" s="5" t="s">
        <v>25</v>
      </c>
      <c r="G14" s="5" t="s">
        <v>17</v>
      </c>
      <c r="H14" s="5" t="s">
        <v>32</v>
      </c>
      <c r="I14" s="5" t="s">
        <v>19</v>
      </c>
      <c r="J14" s="5" t="s">
        <v>19</v>
      </c>
      <c r="K14" s="5" t="s">
        <v>36</v>
      </c>
      <c r="L14" s="5" t="s">
        <v>21</v>
      </c>
      <c r="M14" s="5" t="s">
        <v>21</v>
      </c>
      <c r="O14" s="5">
        <v>0.0</v>
      </c>
      <c r="P14" s="5" t="s">
        <v>23</v>
      </c>
    </row>
    <row r="15" ht="15.75" customHeight="1">
      <c r="B15" s="6" t="str">
        <f t="shared" si="1"/>
        <v>#NUM!</v>
      </c>
      <c r="C15" s="7">
        <f t="shared" si="2"/>
        <v>0</v>
      </c>
      <c r="D15" s="6">
        <v>0.04097222222222222</v>
      </c>
      <c r="E15" s="5" t="s">
        <v>24</v>
      </c>
      <c r="F15" s="5" t="s">
        <v>25</v>
      </c>
      <c r="G15" s="5" t="s">
        <v>17</v>
      </c>
      <c r="H15" s="5" t="s">
        <v>32</v>
      </c>
      <c r="I15" s="5" t="s">
        <v>19</v>
      </c>
      <c r="J15" s="5" t="s">
        <v>19</v>
      </c>
      <c r="K15" s="5" t="s">
        <v>36</v>
      </c>
      <c r="L15" s="5" t="s">
        <v>21</v>
      </c>
      <c r="M15" s="5" t="s">
        <v>21</v>
      </c>
      <c r="O15" s="5">
        <v>0.0</v>
      </c>
      <c r="P15" s="5" t="s">
        <v>23</v>
      </c>
    </row>
    <row r="16" ht="15.75" customHeight="1">
      <c r="B16" s="6">
        <f t="shared" si="1"/>
        <v>0.002777777778</v>
      </c>
      <c r="C16" s="7">
        <f t="shared" si="2"/>
        <v>0</v>
      </c>
      <c r="D16" s="6">
        <v>0.044444444444444446</v>
      </c>
      <c r="E16" s="5" t="s">
        <v>24</v>
      </c>
      <c r="F16" s="5" t="s">
        <v>25</v>
      </c>
      <c r="G16" s="5" t="s">
        <v>17</v>
      </c>
      <c r="H16" s="5" t="s">
        <v>34</v>
      </c>
      <c r="I16" s="5" t="s">
        <v>19</v>
      </c>
      <c r="J16" s="5" t="s">
        <v>19</v>
      </c>
      <c r="K16" s="5" t="s">
        <v>37</v>
      </c>
      <c r="L16" s="5" t="s">
        <v>21</v>
      </c>
      <c r="M16" s="5" t="s">
        <v>21</v>
      </c>
      <c r="O16" s="5">
        <v>0.0</v>
      </c>
      <c r="P16" s="5" t="s">
        <v>23</v>
      </c>
    </row>
    <row r="17" ht="15.75" customHeight="1">
      <c r="B17" s="6">
        <f t="shared" si="1"/>
        <v>0.00625</v>
      </c>
      <c r="C17" s="7">
        <f t="shared" si="2"/>
        <v>0</v>
      </c>
      <c r="D17" s="6">
        <v>0.04791666666666666</v>
      </c>
      <c r="E17" s="5" t="s">
        <v>24</v>
      </c>
      <c r="F17" s="5" t="s">
        <v>25</v>
      </c>
      <c r="G17" s="5" t="s">
        <v>17</v>
      </c>
      <c r="H17" s="5" t="s">
        <v>38</v>
      </c>
      <c r="I17" s="5" t="s">
        <v>19</v>
      </c>
      <c r="J17" s="5" t="s">
        <v>19</v>
      </c>
      <c r="K17" s="5" t="s">
        <v>39</v>
      </c>
      <c r="L17" s="5" t="s">
        <v>21</v>
      </c>
      <c r="M17" s="5" t="s">
        <v>21</v>
      </c>
      <c r="O17" s="5">
        <v>0.0</v>
      </c>
      <c r="P17" s="5" t="s">
        <v>23</v>
      </c>
    </row>
    <row r="18" ht="15.75" customHeight="1">
      <c r="B18" s="6">
        <f t="shared" si="1"/>
        <v>0.009722222222</v>
      </c>
      <c r="C18" s="7">
        <f t="shared" si="2"/>
        <v>0</v>
      </c>
      <c r="D18" s="6">
        <v>0.051388888888888894</v>
      </c>
      <c r="E18" s="5" t="s">
        <v>24</v>
      </c>
      <c r="F18" s="5" t="s">
        <v>25</v>
      </c>
      <c r="G18" s="5" t="s">
        <v>17</v>
      </c>
      <c r="H18" s="5" t="s">
        <v>40</v>
      </c>
      <c r="I18" s="5" t="s">
        <v>19</v>
      </c>
      <c r="J18" s="5" t="s">
        <v>19</v>
      </c>
      <c r="K18" s="5" t="s">
        <v>41</v>
      </c>
      <c r="L18" s="5" t="s">
        <v>21</v>
      </c>
      <c r="M18" s="5" t="s">
        <v>21</v>
      </c>
      <c r="O18" s="5">
        <v>0.0</v>
      </c>
      <c r="P18" s="5" t="s">
        <v>23</v>
      </c>
    </row>
    <row r="19" ht="15.75" customHeight="1">
      <c r="B19" s="6">
        <f t="shared" si="1"/>
        <v>0.01319444444</v>
      </c>
      <c r="C19" s="7">
        <f t="shared" si="2"/>
        <v>0</v>
      </c>
      <c r="D19" s="6">
        <v>0.05486111111111111</v>
      </c>
      <c r="E19" s="5" t="s">
        <v>15</v>
      </c>
      <c r="F19" s="5" t="s">
        <v>16</v>
      </c>
      <c r="G19" s="5" t="s">
        <v>17</v>
      </c>
      <c r="H19" s="5" t="s">
        <v>40</v>
      </c>
      <c r="I19" s="5" t="s">
        <v>19</v>
      </c>
      <c r="J19" s="5" t="s">
        <v>19</v>
      </c>
      <c r="K19" s="5" t="s">
        <v>42</v>
      </c>
      <c r="L19" s="5" t="s">
        <v>21</v>
      </c>
      <c r="M19" s="5" t="s">
        <v>21</v>
      </c>
      <c r="O19" s="5">
        <v>0.0</v>
      </c>
      <c r="P19" s="5" t="s">
        <v>23</v>
      </c>
    </row>
    <row r="20" ht="15.75" customHeight="1">
      <c r="B20" s="6">
        <f t="shared" si="1"/>
        <v>0.01666666667</v>
      </c>
      <c r="C20" s="7">
        <f t="shared" si="2"/>
        <v>0</v>
      </c>
      <c r="D20" s="6">
        <v>0.05833333333333333</v>
      </c>
      <c r="E20" s="5" t="s">
        <v>15</v>
      </c>
      <c r="F20" s="5" t="s">
        <v>16</v>
      </c>
      <c r="G20" s="5" t="s">
        <v>17</v>
      </c>
      <c r="H20" s="5" t="s">
        <v>27</v>
      </c>
      <c r="I20" s="5" t="s">
        <v>19</v>
      </c>
      <c r="J20" s="5" t="s">
        <v>19</v>
      </c>
      <c r="K20" s="5" t="s">
        <v>43</v>
      </c>
      <c r="L20" s="5" t="s">
        <v>21</v>
      </c>
      <c r="M20" s="5" t="s">
        <v>21</v>
      </c>
      <c r="O20" s="5">
        <v>0.0</v>
      </c>
      <c r="P20" s="5" t="s">
        <v>23</v>
      </c>
    </row>
    <row r="21" ht="15.75" customHeight="1">
      <c r="B21" s="6">
        <f t="shared" si="1"/>
        <v>0.02013888889</v>
      </c>
      <c r="C21" s="7">
        <f t="shared" si="2"/>
        <v>0</v>
      </c>
      <c r="D21" s="6">
        <v>0.06180555555555556</v>
      </c>
      <c r="E21" s="5" t="s">
        <v>16</v>
      </c>
      <c r="F21" s="5" t="s">
        <v>44</v>
      </c>
      <c r="G21" s="5" t="s">
        <v>17</v>
      </c>
      <c r="H21" s="5" t="s">
        <v>26</v>
      </c>
      <c r="I21" s="5" t="s">
        <v>19</v>
      </c>
      <c r="J21" s="5" t="s">
        <v>19</v>
      </c>
      <c r="K21" s="5" t="s">
        <v>45</v>
      </c>
      <c r="L21" s="5" t="s">
        <v>21</v>
      </c>
      <c r="M21" s="5" t="s">
        <v>21</v>
      </c>
      <c r="O21" s="5">
        <v>0.0</v>
      </c>
      <c r="P21" s="5" t="s">
        <v>23</v>
      </c>
    </row>
    <row r="22" ht="15.75" customHeight="1">
      <c r="B22" s="6">
        <f t="shared" si="1"/>
        <v>0.02361111111</v>
      </c>
      <c r="C22" s="7">
        <f t="shared" si="2"/>
        <v>0</v>
      </c>
      <c r="D22" s="6">
        <v>0.06527777777777778</v>
      </c>
      <c r="E22" s="5" t="s">
        <v>16</v>
      </c>
      <c r="F22" s="5" t="s">
        <v>44</v>
      </c>
      <c r="G22" s="5" t="s">
        <v>17</v>
      </c>
      <c r="H22" s="5" t="s">
        <v>26</v>
      </c>
      <c r="I22" s="5" t="s">
        <v>19</v>
      </c>
      <c r="J22" s="5" t="s">
        <v>19</v>
      </c>
      <c r="K22" s="5" t="s">
        <v>46</v>
      </c>
      <c r="L22" s="5" t="s">
        <v>21</v>
      </c>
      <c r="M22" s="5" t="s">
        <v>21</v>
      </c>
      <c r="O22" s="5">
        <v>0.0</v>
      </c>
      <c r="P22" s="5" t="s">
        <v>23</v>
      </c>
    </row>
    <row r="23" ht="15.75" customHeight="1">
      <c r="B23" s="6">
        <f t="shared" si="1"/>
        <v>0.02708333333</v>
      </c>
      <c r="C23" s="7">
        <f t="shared" si="2"/>
        <v>0</v>
      </c>
      <c r="D23" s="6">
        <v>0.06874999999999999</v>
      </c>
      <c r="E23" s="5" t="s">
        <v>47</v>
      </c>
      <c r="F23" s="5" t="s">
        <v>48</v>
      </c>
      <c r="G23" s="5" t="s">
        <v>17</v>
      </c>
      <c r="H23" s="5" t="s">
        <v>27</v>
      </c>
      <c r="I23" s="5" t="s">
        <v>19</v>
      </c>
      <c r="J23" s="5" t="s">
        <v>19</v>
      </c>
      <c r="K23" s="5" t="s">
        <v>49</v>
      </c>
      <c r="L23" s="5" t="s">
        <v>21</v>
      </c>
      <c r="M23" s="5" t="s">
        <v>21</v>
      </c>
      <c r="O23" s="5">
        <v>0.0</v>
      </c>
      <c r="P23" s="5" t="s">
        <v>23</v>
      </c>
    </row>
    <row r="24" ht="15.75" customHeight="1">
      <c r="B24" s="6">
        <f t="shared" si="1"/>
        <v>0.03055555556</v>
      </c>
      <c r="C24" s="7">
        <f t="shared" si="2"/>
        <v>0</v>
      </c>
      <c r="D24" s="6">
        <v>0.07222222222222223</v>
      </c>
      <c r="E24" s="5" t="s">
        <v>44</v>
      </c>
      <c r="F24" s="5" t="s">
        <v>50</v>
      </c>
      <c r="G24" s="5" t="s">
        <v>17</v>
      </c>
      <c r="H24" s="5" t="s">
        <v>27</v>
      </c>
      <c r="I24" s="5" t="s">
        <v>19</v>
      </c>
      <c r="J24" s="5" t="s">
        <v>19</v>
      </c>
      <c r="K24" s="5" t="s">
        <v>45</v>
      </c>
      <c r="L24" s="5" t="s">
        <v>21</v>
      </c>
      <c r="M24" s="5" t="s">
        <v>21</v>
      </c>
      <c r="O24" s="5">
        <v>0.0</v>
      </c>
      <c r="P24" s="5" t="s">
        <v>23</v>
      </c>
    </row>
    <row r="25" ht="15.75" customHeight="1">
      <c r="B25" s="6">
        <f t="shared" si="1"/>
        <v>0.03402777778</v>
      </c>
      <c r="C25" s="7">
        <f t="shared" si="2"/>
        <v>0</v>
      </c>
      <c r="D25" s="6">
        <v>0.07569444444444444</v>
      </c>
      <c r="E25" s="5" t="s">
        <v>48</v>
      </c>
      <c r="F25" s="5" t="s">
        <v>51</v>
      </c>
      <c r="G25" s="5" t="s">
        <v>17</v>
      </c>
      <c r="H25" s="5" t="s">
        <v>26</v>
      </c>
      <c r="I25" s="5" t="s">
        <v>19</v>
      </c>
      <c r="J25" s="5" t="s">
        <v>19</v>
      </c>
      <c r="K25" s="5" t="s">
        <v>46</v>
      </c>
      <c r="L25" s="5" t="s">
        <v>21</v>
      </c>
      <c r="M25" s="5" t="s">
        <v>21</v>
      </c>
      <c r="O25" s="5">
        <v>0.0</v>
      </c>
      <c r="P25" s="5" t="s">
        <v>23</v>
      </c>
    </row>
    <row r="26" ht="15.75" customHeight="1">
      <c r="B26" s="6">
        <f t="shared" si="1"/>
        <v>0.0375</v>
      </c>
      <c r="C26" s="7">
        <f t="shared" si="2"/>
        <v>0</v>
      </c>
      <c r="D26" s="6">
        <v>0.07916666666666666</v>
      </c>
      <c r="E26" s="5" t="s">
        <v>44</v>
      </c>
      <c r="F26" s="5" t="s">
        <v>50</v>
      </c>
      <c r="G26" s="5" t="s">
        <v>17</v>
      </c>
      <c r="H26" s="5" t="s">
        <v>27</v>
      </c>
      <c r="I26" s="5" t="s">
        <v>19</v>
      </c>
      <c r="J26" s="5" t="s">
        <v>19</v>
      </c>
      <c r="K26" s="5" t="s">
        <v>43</v>
      </c>
      <c r="L26" s="5" t="s">
        <v>21</v>
      </c>
      <c r="M26" s="5" t="s">
        <v>21</v>
      </c>
      <c r="O26" s="5">
        <v>0.0</v>
      </c>
      <c r="P26" s="5" t="s">
        <v>23</v>
      </c>
    </row>
    <row r="27" ht="15.75" customHeight="1">
      <c r="B27" s="6">
        <f t="shared" si="1"/>
        <v>0.04097222222</v>
      </c>
      <c r="C27" s="7">
        <f t="shared" si="2"/>
        <v>0</v>
      </c>
      <c r="D27" s="6">
        <v>0.08263888888888889</v>
      </c>
      <c r="E27" s="5" t="s">
        <v>47</v>
      </c>
      <c r="F27" s="5" t="s">
        <v>50</v>
      </c>
      <c r="G27" s="5" t="s">
        <v>17</v>
      </c>
      <c r="H27" s="5" t="s">
        <v>27</v>
      </c>
      <c r="I27" s="5" t="s">
        <v>19</v>
      </c>
      <c r="J27" s="5" t="s">
        <v>19</v>
      </c>
      <c r="K27" s="5" t="s">
        <v>46</v>
      </c>
      <c r="L27" s="5" t="s">
        <v>21</v>
      </c>
      <c r="M27" s="5" t="s">
        <v>21</v>
      </c>
      <c r="O27" s="5">
        <v>0.0</v>
      </c>
      <c r="P27" s="5" t="s">
        <v>23</v>
      </c>
    </row>
    <row r="28" ht="15.75" customHeight="1">
      <c r="B28" s="6">
        <f t="shared" si="1"/>
        <v>0.04444444444</v>
      </c>
      <c r="C28" s="7">
        <f t="shared" si="2"/>
        <v>0</v>
      </c>
      <c r="D28" s="6">
        <v>0.08611111111111112</v>
      </c>
      <c r="E28" s="5" t="s">
        <v>47</v>
      </c>
      <c r="F28" s="5" t="s">
        <v>48</v>
      </c>
      <c r="G28" s="5" t="s">
        <v>17</v>
      </c>
      <c r="H28" s="5" t="s">
        <v>26</v>
      </c>
      <c r="I28" s="5" t="s">
        <v>19</v>
      </c>
      <c r="J28" s="5" t="s">
        <v>19</v>
      </c>
      <c r="K28" s="5" t="s">
        <v>52</v>
      </c>
      <c r="L28" s="5" t="s">
        <v>21</v>
      </c>
      <c r="M28" s="5" t="s">
        <v>21</v>
      </c>
      <c r="O28" s="5">
        <v>0.0</v>
      </c>
      <c r="P28" s="5" t="s">
        <v>23</v>
      </c>
    </row>
    <row r="29" ht="15.75" customHeight="1">
      <c r="B29" s="6">
        <f t="shared" si="1"/>
        <v>0.04791666667</v>
      </c>
      <c r="C29" s="7">
        <f t="shared" si="2"/>
        <v>0</v>
      </c>
      <c r="D29" s="6">
        <v>0.08958333333333333</v>
      </c>
      <c r="E29" s="5" t="s">
        <v>47</v>
      </c>
      <c r="F29" s="5" t="s">
        <v>48</v>
      </c>
      <c r="G29" s="5" t="s">
        <v>17</v>
      </c>
      <c r="H29" s="5" t="s">
        <v>27</v>
      </c>
      <c r="I29" s="5" t="s">
        <v>19</v>
      </c>
      <c r="J29" s="5" t="s">
        <v>19</v>
      </c>
      <c r="K29" s="5" t="s">
        <v>46</v>
      </c>
      <c r="L29" s="5" t="s">
        <v>21</v>
      </c>
      <c r="M29" s="5" t="s">
        <v>21</v>
      </c>
      <c r="O29" s="5">
        <v>0.0</v>
      </c>
      <c r="P29" s="5" t="s">
        <v>23</v>
      </c>
    </row>
    <row r="30" ht="15.75" customHeight="1">
      <c r="B30" s="6">
        <f t="shared" si="1"/>
        <v>0.05138888889</v>
      </c>
      <c r="C30" s="7">
        <f t="shared" si="2"/>
        <v>0</v>
      </c>
      <c r="D30" s="6">
        <v>0.09305555555555556</v>
      </c>
      <c r="E30" s="5" t="s">
        <v>47</v>
      </c>
      <c r="F30" s="5" t="s">
        <v>48</v>
      </c>
      <c r="G30" s="5" t="s">
        <v>17</v>
      </c>
      <c r="H30" s="5" t="s">
        <v>27</v>
      </c>
      <c r="I30" s="5" t="s">
        <v>19</v>
      </c>
      <c r="J30" s="5" t="s">
        <v>19</v>
      </c>
      <c r="K30" s="5" t="s">
        <v>52</v>
      </c>
      <c r="L30" s="5" t="s">
        <v>21</v>
      </c>
      <c r="M30" s="5" t="s">
        <v>21</v>
      </c>
      <c r="O30" s="5">
        <v>0.0</v>
      </c>
      <c r="P30" s="5" t="s">
        <v>23</v>
      </c>
    </row>
    <row r="31" ht="15.75" customHeight="1">
      <c r="B31" s="6">
        <f t="shared" si="1"/>
        <v>0.05486111111</v>
      </c>
      <c r="C31" s="7">
        <f t="shared" si="2"/>
        <v>0</v>
      </c>
      <c r="D31" s="6">
        <v>0.09652777777777777</v>
      </c>
      <c r="E31" s="5" t="s">
        <v>47</v>
      </c>
      <c r="F31" s="5" t="s">
        <v>48</v>
      </c>
      <c r="G31" s="5" t="s">
        <v>17</v>
      </c>
      <c r="H31" s="5" t="s">
        <v>27</v>
      </c>
      <c r="I31" s="5" t="s">
        <v>19</v>
      </c>
      <c r="J31" s="5" t="s">
        <v>19</v>
      </c>
      <c r="K31" s="5" t="s">
        <v>53</v>
      </c>
      <c r="L31" s="5" t="s">
        <v>21</v>
      </c>
      <c r="M31" s="5" t="s">
        <v>21</v>
      </c>
      <c r="O31" s="5">
        <v>0.0</v>
      </c>
      <c r="P31" s="5" t="s">
        <v>23</v>
      </c>
    </row>
    <row r="32" ht="15.75" customHeight="1">
      <c r="B32" s="6">
        <f t="shared" si="1"/>
        <v>0.05833333333</v>
      </c>
      <c r="C32" s="7">
        <f t="shared" si="2"/>
        <v>0</v>
      </c>
      <c r="D32" s="6">
        <v>0.1</v>
      </c>
      <c r="E32" s="5" t="s">
        <v>47</v>
      </c>
      <c r="F32" s="5" t="s">
        <v>48</v>
      </c>
      <c r="G32" s="5" t="s">
        <v>17</v>
      </c>
      <c r="H32" s="5" t="s">
        <v>27</v>
      </c>
      <c r="I32" s="5" t="s">
        <v>19</v>
      </c>
      <c r="J32" s="5" t="s">
        <v>19</v>
      </c>
      <c r="K32" s="5" t="s">
        <v>49</v>
      </c>
      <c r="L32" s="5" t="s">
        <v>21</v>
      </c>
      <c r="M32" s="5" t="s">
        <v>21</v>
      </c>
      <c r="O32" s="5">
        <v>0.0</v>
      </c>
      <c r="P32" s="5" t="s">
        <v>23</v>
      </c>
    </row>
    <row r="33" ht="15.75" customHeight="1">
      <c r="B33" s="6">
        <f t="shared" si="1"/>
        <v>0.06180555556</v>
      </c>
      <c r="C33" s="7">
        <f t="shared" si="2"/>
        <v>0</v>
      </c>
      <c r="D33" s="6">
        <v>0.10347222222222223</v>
      </c>
      <c r="E33" s="5" t="s">
        <v>47</v>
      </c>
      <c r="F33" s="5" t="s">
        <v>48</v>
      </c>
      <c r="G33" s="5" t="s">
        <v>17</v>
      </c>
      <c r="H33" s="5" t="s">
        <v>27</v>
      </c>
      <c r="I33" s="5" t="s">
        <v>19</v>
      </c>
      <c r="J33" s="5" t="s">
        <v>19</v>
      </c>
      <c r="K33" s="5" t="s">
        <v>49</v>
      </c>
      <c r="L33" s="5" t="s">
        <v>21</v>
      </c>
      <c r="M33" s="5" t="s">
        <v>21</v>
      </c>
      <c r="O33" s="5">
        <v>0.0</v>
      </c>
      <c r="P33" s="5" t="s">
        <v>23</v>
      </c>
    </row>
    <row r="34" ht="15.75" customHeight="1">
      <c r="B34" s="6">
        <f t="shared" si="1"/>
        <v>0.06527777778</v>
      </c>
      <c r="C34" s="7">
        <f t="shared" si="2"/>
        <v>0</v>
      </c>
      <c r="D34" s="6">
        <v>0.10694444444444444</v>
      </c>
      <c r="E34" s="5" t="s">
        <v>47</v>
      </c>
      <c r="F34" s="5" t="s">
        <v>48</v>
      </c>
      <c r="G34" s="5" t="s">
        <v>17</v>
      </c>
      <c r="H34" s="5" t="s">
        <v>27</v>
      </c>
      <c r="I34" s="5" t="s">
        <v>19</v>
      </c>
      <c r="J34" s="5" t="s">
        <v>19</v>
      </c>
      <c r="K34" s="5" t="s">
        <v>54</v>
      </c>
      <c r="L34" s="5" t="s">
        <v>21</v>
      </c>
      <c r="M34" s="5" t="s">
        <v>21</v>
      </c>
      <c r="O34" s="5">
        <v>0.0</v>
      </c>
      <c r="P34" s="5" t="s">
        <v>23</v>
      </c>
    </row>
    <row r="35" ht="15.75" customHeight="1">
      <c r="B35" s="6">
        <f t="shared" si="1"/>
        <v>0.06875</v>
      </c>
      <c r="C35" s="7">
        <f t="shared" si="2"/>
        <v>0</v>
      </c>
      <c r="D35" s="6">
        <v>0.11041666666666666</v>
      </c>
      <c r="E35" s="5" t="s">
        <v>47</v>
      </c>
      <c r="F35" s="5" t="s">
        <v>48</v>
      </c>
      <c r="G35" s="5" t="s">
        <v>17</v>
      </c>
      <c r="H35" s="5" t="s">
        <v>26</v>
      </c>
      <c r="I35" s="5" t="s">
        <v>19</v>
      </c>
      <c r="J35" s="5" t="s">
        <v>19</v>
      </c>
      <c r="K35" s="5" t="s">
        <v>49</v>
      </c>
      <c r="L35" s="5" t="s">
        <v>21</v>
      </c>
      <c r="M35" s="5" t="s">
        <v>21</v>
      </c>
      <c r="O35" s="5">
        <v>0.0</v>
      </c>
      <c r="P35" s="5" t="s">
        <v>23</v>
      </c>
    </row>
    <row r="36" ht="15.75" customHeight="1">
      <c r="B36" s="6">
        <f t="shared" si="1"/>
        <v>0.07222222222</v>
      </c>
      <c r="C36" s="7">
        <f t="shared" si="2"/>
        <v>0</v>
      </c>
      <c r="D36" s="6">
        <v>0.11388888888888889</v>
      </c>
      <c r="E36" s="5" t="s">
        <v>47</v>
      </c>
      <c r="F36" s="5" t="s">
        <v>48</v>
      </c>
      <c r="G36" s="5" t="s">
        <v>17</v>
      </c>
      <c r="H36" s="5" t="s">
        <v>26</v>
      </c>
      <c r="I36" s="5" t="s">
        <v>19</v>
      </c>
      <c r="J36" s="5" t="s">
        <v>19</v>
      </c>
      <c r="K36" s="5" t="s">
        <v>54</v>
      </c>
      <c r="L36" s="5" t="s">
        <v>21</v>
      </c>
      <c r="M36" s="5" t="s">
        <v>21</v>
      </c>
      <c r="O36" s="5">
        <v>0.0</v>
      </c>
      <c r="P36" s="5" t="s">
        <v>23</v>
      </c>
    </row>
    <row r="37" ht="15.75" customHeight="1">
      <c r="B37" s="6">
        <f t="shared" si="1"/>
        <v>0.07569444444</v>
      </c>
      <c r="C37" s="7">
        <f t="shared" si="2"/>
        <v>0</v>
      </c>
      <c r="D37" s="6">
        <v>0.1173611111111111</v>
      </c>
      <c r="E37" s="5" t="s">
        <v>44</v>
      </c>
      <c r="F37" s="5" t="s">
        <v>50</v>
      </c>
      <c r="G37" s="5" t="s">
        <v>17</v>
      </c>
      <c r="H37" s="5" t="s">
        <v>27</v>
      </c>
      <c r="I37" s="5" t="s">
        <v>19</v>
      </c>
      <c r="J37" s="5" t="s">
        <v>19</v>
      </c>
      <c r="K37" s="5" t="s">
        <v>55</v>
      </c>
      <c r="L37" s="5" t="s">
        <v>21</v>
      </c>
      <c r="M37" s="5" t="s">
        <v>21</v>
      </c>
      <c r="O37" s="5">
        <v>0.0</v>
      </c>
      <c r="P37" s="5" t="s">
        <v>23</v>
      </c>
    </row>
    <row r="38" ht="15.75" customHeight="1">
      <c r="B38" s="6">
        <f t="shared" si="1"/>
        <v>0.07916666667</v>
      </c>
      <c r="C38" s="7">
        <f t="shared" si="2"/>
        <v>0</v>
      </c>
      <c r="D38" s="6">
        <v>0.12083333333333333</v>
      </c>
      <c r="E38" s="5" t="s">
        <v>44</v>
      </c>
      <c r="F38" s="5" t="s">
        <v>50</v>
      </c>
      <c r="G38" s="5" t="s">
        <v>17</v>
      </c>
      <c r="H38" s="5" t="s">
        <v>27</v>
      </c>
      <c r="I38" s="5" t="s">
        <v>19</v>
      </c>
      <c r="J38" s="5" t="s">
        <v>19</v>
      </c>
      <c r="K38" s="5" t="s">
        <v>55</v>
      </c>
      <c r="L38" s="5" t="s">
        <v>21</v>
      </c>
      <c r="M38" s="5" t="s">
        <v>21</v>
      </c>
      <c r="O38" s="5">
        <v>0.0</v>
      </c>
      <c r="P38" s="5" t="s">
        <v>23</v>
      </c>
    </row>
    <row r="39" ht="15.75" customHeight="1">
      <c r="B39" s="6">
        <f t="shared" si="1"/>
        <v>0.08263888889</v>
      </c>
      <c r="C39" s="7">
        <f t="shared" si="2"/>
        <v>0</v>
      </c>
      <c r="D39" s="6">
        <v>0.12430555555555556</v>
      </c>
      <c r="E39" s="5" t="s">
        <v>44</v>
      </c>
      <c r="F39" s="5" t="s">
        <v>50</v>
      </c>
      <c r="G39" s="5" t="s">
        <v>17</v>
      </c>
      <c r="H39" s="5" t="s">
        <v>30</v>
      </c>
      <c r="I39" s="5" t="s">
        <v>19</v>
      </c>
      <c r="J39" s="5" t="s">
        <v>19</v>
      </c>
      <c r="K39" s="5" t="s">
        <v>56</v>
      </c>
      <c r="L39" s="5" t="s">
        <v>21</v>
      </c>
      <c r="M39" s="5" t="s">
        <v>21</v>
      </c>
      <c r="O39" s="5">
        <v>0.0</v>
      </c>
      <c r="P39" s="5" t="s">
        <v>23</v>
      </c>
    </row>
    <row r="40" ht="15.75" customHeight="1">
      <c r="B40" s="6">
        <f t="shared" si="1"/>
        <v>0.08611111111</v>
      </c>
      <c r="C40" s="7">
        <f t="shared" si="2"/>
        <v>0</v>
      </c>
      <c r="D40" s="6">
        <v>0.1277777777777778</v>
      </c>
      <c r="E40" s="5" t="s">
        <v>44</v>
      </c>
      <c r="F40" s="5" t="s">
        <v>50</v>
      </c>
      <c r="G40" s="5" t="s">
        <v>17</v>
      </c>
      <c r="H40" s="5" t="s">
        <v>57</v>
      </c>
      <c r="I40" s="5" t="s">
        <v>19</v>
      </c>
      <c r="J40" s="5" t="s">
        <v>19</v>
      </c>
      <c r="K40" s="5" t="s">
        <v>56</v>
      </c>
      <c r="L40" s="5" t="s">
        <v>21</v>
      </c>
      <c r="M40" s="5" t="s">
        <v>21</v>
      </c>
      <c r="O40" s="5">
        <v>0.0</v>
      </c>
      <c r="P40" s="5" t="s">
        <v>23</v>
      </c>
    </row>
    <row r="41" ht="15.75" customHeight="1">
      <c r="B41" s="6">
        <f t="shared" si="1"/>
        <v>0.08958333333</v>
      </c>
      <c r="C41" s="7">
        <f t="shared" si="2"/>
        <v>0</v>
      </c>
      <c r="D41" s="6">
        <v>0.13125</v>
      </c>
      <c r="E41" s="5" t="s">
        <v>44</v>
      </c>
      <c r="F41" s="5" t="s">
        <v>50</v>
      </c>
      <c r="G41" s="5" t="s">
        <v>17</v>
      </c>
      <c r="H41" s="5" t="s">
        <v>57</v>
      </c>
      <c r="I41" s="5" t="s">
        <v>19</v>
      </c>
      <c r="J41" s="5" t="s">
        <v>19</v>
      </c>
      <c r="K41" s="5" t="s">
        <v>58</v>
      </c>
      <c r="L41" s="5" t="s">
        <v>21</v>
      </c>
      <c r="M41" s="5" t="s">
        <v>21</v>
      </c>
      <c r="O41" s="5">
        <v>0.0</v>
      </c>
      <c r="P41" s="5" t="s">
        <v>23</v>
      </c>
    </row>
    <row r="42" ht="15.75" customHeight="1">
      <c r="B42" s="6">
        <f t="shared" si="1"/>
        <v>0.09305555556</v>
      </c>
      <c r="C42" s="7">
        <f t="shared" si="2"/>
        <v>0</v>
      </c>
      <c r="D42" s="6">
        <v>0.13472222222222222</v>
      </c>
      <c r="E42" s="5" t="s">
        <v>44</v>
      </c>
      <c r="F42" s="5" t="s">
        <v>50</v>
      </c>
      <c r="G42" s="5" t="s">
        <v>17</v>
      </c>
      <c r="H42" s="5" t="s">
        <v>30</v>
      </c>
      <c r="I42" s="5" t="s">
        <v>19</v>
      </c>
      <c r="J42" s="5" t="s">
        <v>59</v>
      </c>
      <c r="K42" s="5" t="s">
        <v>60</v>
      </c>
      <c r="L42" s="5" t="s">
        <v>21</v>
      </c>
      <c r="M42" s="5" t="s">
        <v>21</v>
      </c>
      <c r="O42" s="5">
        <v>0.0</v>
      </c>
      <c r="P42" s="5" t="s">
        <v>23</v>
      </c>
    </row>
    <row r="43" ht="15.75" customHeight="1">
      <c r="B43" s="6">
        <f t="shared" si="1"/>
        <v>0.09652777778</v>
      </c>
      <c r="C43" s="7">
        <f t="shared" si="2"/>
        <v>0</v>
      </c>
      <c r="D43" s="6">
        <v>0.13819444444444443</v>
      </c>
      <c r="E43" s="5" t="s">
        <v>44</v>
      </c>
      <c r="F43" s="5" t="s">
        <v>50</v>
      </c>
      <c r="G43" s="5" t="s">
        <v>17</v>
      </c>
      <c r="H43" s="5" t="s">
        <v>18</v>
      </c>
      <c r="I43" s="5" t="s">
        <v>61</v>
      </c>
      <c r="J43" s="5" t="s">
        <v>62</v>
      </c>
      <c r="K43" s="5" t="s">
        <v>63</v>
      </c>
      <c r="L43" s="5" t="s">
        <v>21</v>
      </c>
      <c r="M43" s="5" t="s">
        <v>21</v>
      </c>
      <c r="O43" s="5">
        <v>0.0</v>
      </c>
      <c r="P43" s="5" t="s">
        <v>23</v>
      </c>
    </row>
    <row r="44" ht="15.75" customHeight="1">
      <c r="B44" s="6">
        <f t="shared" si="1"/>
        <v>0.1</v>
      </c>
      <c r="C44" s="7">
        <f t="shared" si="2"/>
        <v>0</v>
      </c>
      <c r="D44" s="6">
        <v>0.14166666666666666</v>
      </c>
      <c r="E44" s="5" t="s">
        <v>47</v>
      </c>
      <c r="F44" s="5" t="s">
        <v>48</v>
      </c>
      <c r="G44" s="5" t="s">
        <v>17</v>
      </c>
      <c r="H44" s="5" t="s">
        <v>30</v>
      </c>
      <c r="I44" s="5" t="s">
        <v>19</v>
      </c>
      <c r="J44" s="5" t="s">
        <v>19</v>
      </c>
      <c r="K44" s="5" t="s">
        <v>64</v>
      </c>
      <c r="L44" s="5" t="s">
        <v>21</v>
      </c>
      <c r="M44" s="5" t="s">
        <v>21</v>
      </c>
      <c r="O44" s="5">
        <v>0.0</v>
      </c>
      <c r="P44" s="5" t="s">
        <v>23</v>
      </c>
    </row>
    <row r="45" ht="15.75" customHeight="1">
      <c r="B45" s="6">
        <f t="shared" si="1"/>
        <v>0.1034722222</v>
      </c>
      <c r="C45" s="7">
        <f t="shared" si="2"/>
        <v>0</v>
      </c>
      <c r="D45" s="6">
        <v>0.1451388888888889</v>
      </c>
      <c r="E45" s="5" t="s">
        <v>47</v>
      </c>
      <c r="F45" s="5" t="s">
        <v>48</v>
      </c>
      <c r="G45" s="5" t="s">
        <v>17</v>
      </c>
      <c r="H45" s="5" t="s">
        <v>18</v>
      </c>
      <c r="I45" s="5" t="s">
        <v>19</v>
      </c>
      <c r="J45" s="5" t="s">
        <v>19</v>
      </c>
      <c r="K45" s="5" t="s">
        <v>65</v>
      </c>
      <c r="L45" s="5" t="s">
        <v>21</v>
      </c>
      <c r="M45" s="5" t="s">
        <v>21</v>
      </c>
      <c r="O45" s="5">
        <v>0.0</v>
      </c>
      <c r="P45" s="5" t="s">
        <v>23</v>
      </c>
    </row>
    <row r="46" ht="15.75" customHeight="1">
      <c r="B46" s="6">
        <f t="shared" si="1"/>
        <v>0.1069444444</v>
      </c>
      <c r="C46" s="7">
        <f t="shared" si="2"/>
        <v>0</v>
      </c>
      <c r="D46" s="6">
        <v>0.1486111111111111</v>
      </c>
      <c r="E46" s="5" t="s">
        <v>47</v>
      </c>
      <c r="F46" s="5" t="s">
        <v>48</v>
      </c>
      <c r="G46" s="5" t="s">
        <v>17</v>
      </c>
      <c r="H46" s="5" t="s">
        <v>27</v>
      </c>
      <c r="I46" s="5" t="s">
        <v>19</v>
      </c>
      <c r="J46" s="5" t="s">
        <v>19</v>
      </c>
      <c r="K46" s="5" t="s">
        <v>66</v>
      </c>
      <c r="L46" s="5" t="s">
        <v>21</v>
      </c>
      <c r="M46" s="5" t="s">
        <v>21</v>
      </c>
      <c r="O46" s="5">
        <v>0.0</v>
      </c>
      <c r="P46" s="5" t="s">
        <v>23</v>
      </c>
    </row>
    <row r="47" ht="15.75" customHeight="1">
      <c r="B47" s="6">
        <f t="shared" si="1"/>
        <v>0.1104166667</v>
      </c>
      <c r="C47" s="7">
        <f t="shared" si="2"/>
        <v>0</v>
      </c>
      <c r="D47" s="6">
        <v>0.15208333333333332</v>
      </c>
      <c r="E47" s="5" t="s">
        <v>47</v>
      </c>
      <c r="F47" s="5" t="s">
        <v>48</v>
      </c>
      <c r="G47" s="5" t="s">
        <v>17</v>
      </c>
      <c r="H47" s="5" t="s">
        <v>57</v>
      </c>
      <c r="I47" s="5" t="s">
        <v>19</v>
      </c>
      <c r="J47" s="5" t="s">
        <v>19</v>
      </c>
      <c r="K47" s="5" t="s">
        <v>66</v>
      </c>
      <c r="L47" s="5" t="s">
        <v>21</v>
      </c>
      <c r="M47" s="5" t="s">
        <v>21</v>
      </c>
      <c r="O47" s="5">
        <v>0.0</v>
      </c>
      <c r="P47" s="5" t="s">
        <v>23</v>
      </c>
    </row>
    <row r="48" ht="15.75" customHeight="1">
      <c r="B48" s="6">
        <f t="shared" si="1"/>
        <v>0.1138888889</v>
      </c>
      <c r="C48" s="7">
        <f t="shared" si="2"/>
        <v>0</v>
      </c>
      <c r="D48" s="6">
        <v>0.15555555555555556</v>
      </c>
      <c r="E48" s="5" t="s">
        <v>47</v>
      </c>
      <c r="F48" s="5" t="s">
        <v>48</v>
      </c>
      <c r="G48" s="5" t="s">
        <v>17</v>
      </c>
      <c r="H48" s="5" t="s">
        <v>57</v>
      </c>
      <c r="I48" s="5" t="s">
        <v>19</v>
      </c>
      <c r="J48" s="5" t="s">
        <v>19</v>
      </c>
      <c r="K48" s="5" t="s">
        <v>66</v>
      </c>
      <c r="L48" s="5" t="s">
        <v>21</v>
      </c>
      <c r="M48" s="5" t="s">
        <v>21</v>
      </c>
      <c r="O48" s="5">
        <v>0.0</v>
      </c>
      <c r="P48" s="5" t="s">
        <v>23</v>
      </c>
    </row>
    <row r="49" ht="15.75" customHeight="1">
      <c r="B49" s="6">
        <f t="shared" si="1"/>
        <v>0.1173611111</v>
      </c>
      <c r="C49" s="7">
        <f t="shared" si="2"/>
        <v>0</v>
      </c>
      <c r="D49" s="6">
        <v>0.15902777777777777</v>
      </c>
      <c r="E49" s="5" t="s">
        <v>16</v>
      </c>
      <c r="F49" s="5" t="s">
        <v>44</v>
      </c>
      <c r="G49" s="5" t="s">
        <v>17</v>
      </c>
      <c r="H49" s="5" t="s">
        <v>30</v>
      </c>
      <c r="I49" s="5" t="s">
        <v>19</v>
      </c>
      <c r="J49" s="5" t="s">
        <v>19</v>
      </c>
      <c r="K49" s="5" t="s">
        <v>66</v>
      </c>
      <c r="L49" s="5" t="s">
        <v>21</v>
      </c>
      <c r="M49" s="5" t="s">
        <v>21</v>
      </c>
      <c r="O49" s="5">
        <v>0.0</v>
      </c>
      <c r="P49" s="5" t="s">
        <v>23</v>
      </c>
    </row>
    <row r="50" ht="15.75" customHeight="1">
      <c r="B50" s="6">
        <f t="shared" si="1"/>
        <v>0.1208333333</v>
      </c>
      <c r="C50" s="7">
        <f t="shared" si="2"/>
        <v>0</v>
      </c>
      <c r="D50" s="6">
        <v>0.1625</v>
      </c>
      <c r="E50" s="5" t="s">
        <v>16</v>
      </c>
      <c r="F50" s="5" t="s">
        <v>44</v>
      </c>
      <c r="G50" s="5" t="s">
        <v>17</v>
      </c>
      <c r="H50" s="5" t="s">
        <v>27</v>
      </c>
      <c r="I50" s="5" t="s">
        <v>19</v>
      </c>
      <c r="J50" s="5" t="s">
        <v>19</v>
      </c>
      <c r="K50" s="5" t="s">
        <v>67</v>
      </c>
      <c r="L50" s="5" t="s">
        <v>21</v>
      </c>
      <c r="M50" s="5" t="s">
        <v>21</v>
      </c>
      <c r="O50" s="5">
        <v>0.0</v>
      </c>
      <c r="P50" s="5" t="s">
        <v>23</v>
      </c>
    </row>
    <row r="51" ht="15.75" customHeight="1">
      <c r="B51" s="6">
        <f t="shared" si="1"/>
        <v>0.1243055556</v>
      </c>
      <c r="C51" s="7">
        <f t="shared" si="2"/>
        <v>0</v>
      </c>
      <c r="D51" s="6">
        <v>0.16597222222222222</v>
      </c>
      <c r="E51" s="5" t="s">
        <v>16</v>
      </c>
      <c r="F51" s="5" t="s">
        <v>44</v>
      </c>
      <c r="G51" s="5" t="s">
        <v>17</v>
      </c>
      <c r="H51" s="5" t="s">
        <v>18</v>
      </c>
      <c r="I51" s="5" t="s">
        <v>19</v>
      </c>
      <c r="J51" s="5" t="s">
        <v>19</v>
      </c>
      <c r="K51" s="5" t="s">
        <v>67</v>
      </c>
      <c r="L51" s="5" t="s">
        <v>21</v>
      </c>
      <c r="M51" s="5" t="s">
        <v>21</v>
      </c>
      <c r="O51" s="5">
        <v>0.0</v>
      </c>
      <c r="P51" s="5" t="s">
        <v>23</v>
      </c>
    </row>
    <row r="52" ht="15.75" customHeight="1">
      <c r="B52" s="6">
        <f t="shared" si="1"/>
        <v>0.1277777778</v>
      </c>
      <c r="C52" s="7">
        <f t="shared" si="2"/>
        <v>0</v>
      </c>
      <c r="D52" s="6">
        <v>0.16944444444444443</v>
      </c>
      <c r="E52" s="5" t="s">
        <v>16</v>
      </c>
      <c r="F52" s="5" t="s">
        <v>44</v>
      </c>
      <c r="G52" s="5" t="s">
        <v>17</v>
      </c>
      <c r="H52" s="5" t="s">
        <v>18</v>
      </c>
      <c r="I52" s="5" t="s">
        <v>19</v>
      </c>
      <c r="J52" s="5" t="s">
        <v>19</v>
      </c>
      <c r="K52" s="5" t="s">
        <v>68</v>
      </c>
      <c r="L52" s="5" t="s">
        <v>21</v>
      </c>
      <c r="M52" s="5" t="s">
        <v>21</v>
      </c>
      <c r="O52" s="5">
        <v>0.0</v>
      </c>
      <c r="P52" s="5" t="s">
        <v>23</v>
      </c>
    </row>
    <row r="53" ht="15.75" customHeight="1">
      <c r="B53" s="6">
        <f t="shared" si="1"/>
        <v>0.13125</v>
      </c>
      <c r="C53" s="7">
        <f t="shared" si="2"/>
        <v>0</v>
      </c>
      <c r="D53" s="6">
        <v>0.1729166666666667</v>
      </c>
      <c r="E53" s="5" t="s">
        <v>25</v>
      </c>
      <c r="F53" s="5" t="s">
        <v>47</v>
      </c>
      <c r="G53" s="5" t="s">
        <v>17</v>
      </c>
      <c r="H53" s="5" t="s">
        <v>40</v>
      </c>
      <c r="I53" s="5" t="s">
        <v>19</v>
      </c>
      <c r="J53" s="5" t="s">
        <v>19</v>
      </c>
      <c r="K53" s="5" t="s">
        <v>69</v>
      </c>
      <c r="L53" s="5" t="s">
        <v>21</v>
      </c>
      <c r="M53" s="5" t="s">
        <v>21</v>
      </c>
      <c r="O53" s="5">
        <v>0.0</v>
      </c>
      <c r="P53" s="5" t="s">
        <v>23</v>
      </c>
    </row>
    <row r="54" ht="15.75" customHeight="1">
      <c r="B54" s="6">
        <f t="shared" si="1"/>
        <v>0.1347222222</v>
      </c>
      <c r="C54" s="7">
        <f t="shared" si="2"/>
        <v>0</v>
      </c>
      <c r="D54" s="6">
        <v>0.1763888888888889</v>
      </c>
      <c r="E54" s="5" t="s">
        <v>25</v>
      </c>
      <c r="F54" s="5" t="s">
        <v>47</v>
      </c>
      <c r="G54" s="5" t="s">
        <v>17</v>
      </c>
      <c r="H54" s="5" t="s">
        <v>40</v>
      </c>
      <c r="I54" s="5" t="s">
        <v>19</v>
      </c>
      <c r="J54" s="5" t="s">
        <v>19</v>
      </c>
      <c r="K54" s="5" t="s">
        <v>70</v>
      </c>
      <c r="L54" s="5" t="s">
        <v>21</v>
      </c>
      <c r="M54" s="5" t="s">
        <v>21</v>
      </c>
      <c r="O54" s="5">
        <v>0.0</v>
      </c>
      <c r="P54" s="5" t="s">
        <v>23</v>
      </c>
    </row>
    <row r="55" ht="15.75" customHeight="1">
      <c r="B55" s="6">
        <f t="shared" si="1"/>
        <v>0.1381944444</v>
      </c>
      <c r="C55" s="7">
        <f t="shared" si="2"/>
        <v>0</v>
      </c>
      <c r="D55" s="6">
        <v>0.1798611111111111</v>
      </c>
      <c r="E55" s="5" t="s">
        <v>25</v>
      </c>
      <c r="F55" s="5" t="s">
        <v>47</v>
      </c>
      <c r="G55" s="5" t="s">
        <v>17</v>
      </c>
      <c r="H55" s="5" t="s">
        <v>18</v>
      </c>
      <c r="I55" s="5" t="s">
        <v>19</v>
      </c>
      <c r="J55" s="5" t="s">
        <v>19</v>
      </c>
      <c r="K55" s="5" t="s">
        <v>71</v>
      </c>
      <c r="L55" s="5" t="s">
        <v>21</v>
      </c>
      <c r="M55" s="5" t="s">
        <v>21</v>
      </c>
      <c r="O55" s="5">
        <v>0.0</v>
      </c>
      <c r="P55" s="5" t="s">
        <v>23</v>
      </c>
    </row>
    <row r="56" ht="15.75" customHeight="1">
      <c r="B56" s="6">
        <f t="shared" si="1"/>
        <v>0.1416666667</v>
      </c>
      <c r="C56" s="7">
        <f t="shared" si="2"/>
        <v>0</v>
      </c>
      <c r="D56" s="6">
        <v>0.18333333333333335</v>
      </c>
      <c r="E56" s="5" t="s">
        <v>25</v>
      </c>
      <c r="F56" s="5" t="s">
        <v>47</v>
      </c>
      <c r="G56" s="5" t="s">
        <v>17</v>
      </c>
      <c r="H56" s="5" t="s">
        <v>57</v>
      </c>
      <c r="I56" s="5" t="s">
        <v>19</v>
      </c>
      <c r="J56" s="5" t="s">
        <v>19</v>
      </c>
      <c r="K56" s="5" t="s">
        <v>71</v>
      </c>
      <c r="L56" s="5" t="s">
        <v>21</v>
      </c>
      <c r="M56" s="5" t="s">
        <v>21</v>
      </c>
      <c r="O56" s="5">
        <v>0.0</v>
      </c>
      <c r="P56" s="5" t="s">
        <v>23</v>
      </c>
    </row>
    <row r="57" ht="15.75" customHeight="1">
      <c r="B57" s="6">
        <f t="shared" si="1"/>
        <v>0.1451388889</v>
      </c>
      <c r="C57" s="7">
        <f t="shared" si="2"/>
        <v>0</v>
      </c>
      <c r="D57" s="6">
        <v>0.18680555555555556</v>
      </c>
      <c r="E57" s="5" t="s">
        <v>25</v>
      </c>
      <c r="F57" s="5" t="s">
        <v>47</v>
      </c>
      <c r="G57" s="5" t="s">
        <v>17</v>
      </c>
      <c r="H57" s="5" t="s">
        <v>27</v>
      </c>
      <c r="I57" s="5" t="s">
        <v>19</v>
      </c>
      <c r="J57" s="5" t="s">
        <v>19</v>
      </c>
      <c r="K57" s="5" t="s">
        <v>72</v>
      </c>
      <c r="L57" s="5" t="s">
        <v>21</v>
      </c>
      <c r="M57" s="5" t="s">
        <v>21</v>
      </c>
      <c r="O57" s="5">
        <v>0.0</v>
      </c>
      <c r="P57" s="5" t="s">
        <v>23</v>
      </c>
    </row>
    <row r="58" ht="15.75" customHeight="1">
      <c r="B58" s="6">
        <f t="shared" si="1"/>
        <v>0.1486111111</v>
      </c>
      <c r="C58" s="7">
        <f t="shared" si="2"/>
        <v>0</v>
      </c>
      <c r="D58" s="6">
        <v>0.19027777777777777</v>
      </c>
      <c r="E58" s="5" t="s">
        <v>25</v>
      </c>
      <c r="F58" s="5" t="s">
        <v>47</v>
      </c>
      <c r="G58" s="5" t="s">
        <v>17</v>
      </c>
      <c r="H58" s="5" t="s">
        <v>27</v>
      </c>
      <c r="I58" s="5" t="s">
        <v>19</v>
      </c>
      <c r="J58" s="5" t="s">
        <v>19</v>
      </c>
      <c r="K58" s="5" t="s">
        <v>73</v>
      </c>
      <c r="L58" s="5" t="s">
        <v>21</v>
      </c>
      <c r="M58" s="5" t="s">
        <v>21</v>
      </c>
      <c r="O58" s="5">
        <v>0.0</v>
      </c>
      <c r="P58" s="5" t="s">
        <v>23</v>
      </c>
    </row>
    <row r="59" ht="15.75" customHeight="1">
      <c r="B59" s="6">
        <f t="shared" si="1"/>
        <v>0.1520833333</v>
      </c>
      <c r="C59" s="7">
        <f t="shared" si="2"/>
        <v>0</v>
      </c>
      <c r="D59" s="6">
        <v>0.19375</v>
      </c>
      <c r="E59" s="5" t="s">
        <v>15</v>
      </c>
      <c r="F59" s="5" t="s">
        <v>16</v>
      </c>
      <c r="G59" s="5" t="s">
        <v>17</v>
      </c>
      <c r="H59" s="5" t="s">
        <v>18</v>
      </c>
      <c r="I59" s="5" t="s">
        <v>19</v>
      </c>
      <c r="J59" s="5" t="s">
        <v>19</v>
      </c>
      <c r="K59" s="5" t="s">
        <v>72</v>
      </c>
      <c r="L59" s="5" t="s">
        <v>21</v>
      </c>
      <c r="M59" s="5" t="s">
        <v>21</v>
      </c>
      <c r="O59" s="5">
        <v>0.0</v>
      </c>
      <c r="P59" s="5" t="s">
        <v>23</v>
      </c>
    </row>
    <row r="60" ht="15.75" customHeight="1">
      <c r="B60" s="6">
        <f t="shared" si="1"/>
        <v>0.1555555556</v>
      </c>
      <c r="C60" s="7">
        <f t="shared" si="2"/>
        <v>0</v>
      </c>
      <c r="D60" s="6">
        <v>0.19722222222222222</v>
      </c>
      <c r="E60" s="5" t="s">
        <v>15</v>
      </c>
      <c r="F60" s="5" t="s">
        <v>16</v>
      </c>
      <c r="G60" s="5" t="s">
        <v>17</v>
      </c>
      <c r="H60" s="5" t="s">
        <v>18</v>
      </c>
      <c r="I60" s="5" t="s">
        <v>74</v>
      </c>
      <c r="J60" s="5" t="s">
        <v>75</v>
      </c>
      <c r="K60" s="5" t="s">
        <v>76</v>
      </c>
      <c r="L60" s="5" t="s">
        <v>21</v>
      </c>
      <c r="M60" s="5" t="s">
        <v>21</v>
      </c>
      <c r="O60" s="5">
        <v>0.0</v>
      </c>
      <c r="P60" s="5" t="s">
        <v>23</v>
      </c>
    </row>
    <row r="61" ht="15.75" customHeight="1">
      <c r="B61" s="6">
        <f t="shared" si="1"/>
        <v>0.1590277778</v>
      </c>
      <c r="C61" s="7">
        <f t="shared" si="2"/>
        <v>1.8</v>
      </c>
      <c r="D61" s="6">
        <v>0.20069444444444443</v>
      </c>
      <c r="E61" s="5" t="s">
        <v>24</v>
      </c>
      <c r="F61" s="5" t="s">
        <v>25</v>
      </c>
      <c r="G61" s="5" t="s">
        <v>17</v>
      </c>
      <c r="H61" s="5" t="s">
        <v>18</v>
      </c>
      <c r="I61" s="5" t="s">
        <v>77</v>
      </c>
      <c r="J61" s="5" t="s">
        <v>78</v>
      </c>
      <c r="K61" s="5" t="s">
        <v>76</v>
      </c>
      <c r="L61" s="5" t="s">
        <v>79</v>
      </c>
      <c r="M61" s="5" t="s">
        <v>80</v>
      </c>
      <c r="O61" s="5">
        <v>0.0</v>
      </c>
      <c r="P61" s="5" t="s">
        <v>23</v>
      </c>
    </row>
    <row r="62" ht="15.75" customHeight="1">
      <c r="B62" s="6">
        <f t="shared" si="1"/>
        <v>0.1625</v>
      </c>
      <c r="C62" s="7">
        <f t="shared" si="2"/>
        <v>1.8</v>
      </c>
      <c r="D62" s="6">
        <v>0.2041666666666667</v>
      </c>
      <c r="E62" s="5" t="s">
        <v>81</v>
      </c>
      <c r="F62" s="5" t="s">
        <v>15</v>
      </c>
      <c r="G62" s="5" t="s">
        <v>17</v>
      </c>
      <c r="H62" s="5" t="s">
        <v>18</v>
      </c>
      <c r="I62" s="5" t="s">
        <v>59</v>
      </c>
      <c r="J62" s="5" t="s">
        <v>82</v>
      </c>
      <c r="K62" s="5" t="s">
        <v>83</v>
      </c>
      <c r="L62" s="5" t="s">
        <v>79</v>
      </c>
      <c r="M62" s="5" t="s">
        <v>80</v>
      </c>
      <c r="O62" s="5">
        <v>0.0</v>
      </c>
      <c r="P62" s="5" t="s">
        <v>23</v>
      </c>
    </row>
    <row r="63" ht="15.75" customHeight="1">
      <c r="B63" s="6">
        <f t="shared" si="1"/>
        <v>0.1659722222</v>
      </c>
      <c r="C63" s="7">
        <f t="shared" si="2"/>
        <v>1.8</v>
      </c>
      <c r="D63" s="6">
        <v>0.2076388888888889</v>
      </c>
      <c r="E63" s="5" t="s">
        <v>81</v>
      </c>
      <c r="F63" s="5" t="s">
        <v>15</v>
      </c>
      <c r="G63" s="5" t="s">
        <v>17</v>
      </c>
      <c r="H63" s="5" t="s">
        <v>40</v>
      </c>
      <c r="I63" s="5" t="s">
        <v>59</v>
      </c>
      <c r="J63" s="5" t="s">
        <v>74</v>
      </c>
      <c r="K63" s="5" t="s">
        <v>84</v>
      </c>
      <c r="L63" s="5" t="s">
        <v>79</v>
      </c>
      <c r="M63" s="5" t="s">
        <v>85</v>
      </c>
      <c r="O63" s="5">
        <v>0.0</v>
      </c>
      <c r="P63" s="5" t="s">
        <v>23</v>
      </c>
    </row>
    <row r="64" ht="15.75" customHeight="1">
      <c r="B64" s="6">
        <f t="shared" si="1"/>
        <v>0.1694444444</v>
      </c>
      <c r="C64" s="7">
        <f t="shared" si="2"/>
        <v>3.61</v>
      </c>
      <c r="D64" s="6">
        <v>0.2111111111111111</v>
      </c>
      <c r="E64" s="5" t="s">
        <v>81</v>
      </c>
      <c r="F64" s="5" t="s">
        <v>15</v>
      </c>
      <c r="G64" s="5" t="s">
        <v>17</v>
      </c>
      <c r="H64" s="5" t="s">
        <v>40</v>
      </c>
      <c r="I64" s="5" t="s">
        <v>86</v>
      </c>
      <c r="J64" s="5" t="s">
        <v>87</v>
      </c>
      <c r="K64" s="5" t="s">
        <v>88</v>
      </c>
      <c r="L64" s="5" t="s">
        <v>89</v>
      </c>
      <c r="M64" s="5" t="s">
        <v>90</v>
      </c>
      <c r="O64" s="5">
        <v>0.0</v>
      </c>
      <c r="P64" s="5" t="s">
        <v>23</v>
      </c>
    </row>
    <row r="65" ht="15.75" customHeight="1">
      <c r="B65" s="6">
        <f t="shared" si="1"/>
        <v>0.1729166667</v>
      </c>
      <c r="C65" s="7">
        <f t="shared" si="2"/>
        <v>7.19</v>
      </c>
      <c r="D65" s="6">
        <v>0.21458333333333335</v>
      </c>
      <c r="E65" s="5" t="s">
        <v>81</v>
      </c>
      <c r="F65" s="5" t="s">
        <v>15</v>
      </c>
      <c r="G65" s="5" t="s">
        <v>17</v>
      </c>
      <c r="H65" s="5" t="s">
        <v>91</v>
      </c>
      <c r="I65" s="5" t="s">
        <v>86</v>
      </c>
      <c r="J65" s="5" t="s">
        <v>87</v>
      </c>
      <c r="K65" s="5" t="s">
        <v>92</v>
      </c>
      <c r="L65" s="5" t="s">
        <v>93</v>
      </c>
      <c r="M65" s="5" t="s">
        <v>79</v>
      </c>
      <c r="O65" s="5">
        <v>0.0</v>
      </c>
      <c r="P65" s="5" t="s">
        <v>23</v>
      </c>
    </row>
    <row r="66" ht="15.75" customHeight="1">
      <c r="B66" s="6">
        <f t="shared" si="1"/>
        <v>0.1763888889</v>
      </c>
      <c r="C66" s="7">
        <f t="shared" si="2"/>
        <v>8.99</v>
      </c>
      <c r="D66" s="6">
        <v>0.21805555555555556</v>
      </c>
      <c r="E66" s="5" t="s">
        <v>81</v>
      </c>
      <c r="F66" s="5" t="s">
        <v>15</v>
      </c>
      <c r="G66" s="5" t="s">
        <v>17</v>
      </c>
      <c r="H66" s="5" t="s">
        <v>40</v>
      </c>
      <c r="I66" s="5" t="s">
        <v>94</v>
      </c>
      <c r="J66" s="5" t="s">
        <v>95</v>
      </c>
      <c r="K66" s="5" t="s">
        <v>96</v>
      </c>
      <c r="L66" s="5" t="s">
        <v>97</v>
      </c>
      <c r="M66" s="5" t="s">
        <v>98</v>
      </c>
      <c r="O66" s="5">
        <v>0.0</v>
      </c>
      <c r="P66" s="5" t="s">
        <v>23</v>
      </c>
    </row>
    <row r="67" ht="15.75" customHeight="1">
      <c r="B67" s="6">
        <f t="shared" si="1"/>
        <v>0.1798611111</v>
      </c>
      <c r="C67" s="7">
        <f t="shared" si="2"/>
        <v>8.99</v>
      </c>
      <c r="D67" s="6">
        <v>0.22152777777777777</v>
      </c>
      <c r="E67" s="5" t="s">
        <v>81</v>
      </c>
      <c r="F67" s="5" t="s">
        <v>15</v>
      </c>
      <c r="G67" s="5" t="s">
        <v>17</v>
      </c>
      <c r="H67" s="5" t="s">
        <v>40</v>
      </c>
      <c r="I67" s="5" t="s">
        <v>78</v>
      </c>
      <c r="J67" s="5" t="s">
        <v>99</v>
      </c>
      <c r="K67" s="5" t="s">
        <v>96</v>
      </c>
      <c r="L67" s="5" t="s">
        <v>97</v>
      </c>
      <c r="M67" s="5" t="s">
        <v>100</v>
      </c>
      <c r="O67" s="5">
        <v>0.0</v>
      </c>
      <c r="P67" s="5" t="s">
        <v>23</v>
      </c>
    </row>
    <row r="68" ht="15.75" customHeight="1">
      <c r="B68" s="6">
        <f t="shared" si="1"/>
        <v>0.1833333333</v>
      </c>
      <c r="C68" s="7">
        <f t="shared" si="2"/>
        <v>3.61</v>
      </c>
      <c r="D68" s="6">
        <v>0.225</v>
      </c>
      <c r="E68" s="5" t="s">
        <v>81</v>
      </c>
      <c r="F68" s="5" t="s">
        <v>15</v>
      </c>
      <c r="G68" s="5" t="s">
        <v>17</v>
      </c>
      <c r="H68" s="5" t="s">
        <v>40</v>
      </c>
      <c r="I68" s="5" t="s">
        <v>94</v>
      </c>
      <c r="J68" s="5" t="s">
        <v>101</v>
      </c>
      <c r="K68" s="5" t="s">
        <v>102</v>
      </c>
      <c r="L68" s="5" t="s">
        <v>89</v>
      </c>
      <c r="M68" s="5" t="s">
        <v>103</v>
      </c>
      <c r="O68" s="5">
        <v>0.0</v>
      </c>
      <c r="P68" s="5" t="s">
        <v>23</v>
      </c>
    </row>
    <row r="69" ht="15.75" customHeight="1">
      <c r="B69" s="6">
        <f t="shared" si="1"/>
        <v>0.1868055556</v>
      </c>
      <c r="C69" s="7">
        <f t="shared" si="2"/>
        <v>3.61</v>
      </c>
      <c r="D69" s="6">
        <v>0.22847222222222222</v>
      </c>
      <c r="E69" s="5" t="s">
        <v>81</v>
      </c>
      <c r="F69" s="5" t="s">
        <v>25</v>
      </c>
      <c r="G69" s="5" t="s">
        <v>17</v>
      </c>
      <c r="H69" s="5" t="s">
        <v>57</v>
      </c>
      <c r="I69" s="5" t="s">
        <v>104</v>
      </c>
      <c r="J69" s="5" t="s">
        <v>105</v>
      </c>
      <c r="K69" s="5" t="s">
        <v>106</v>
      </c>
      <c r="L69" s="5" t="s">
        <v>89</v>
      </c>
      <c r="M69" s="5" t="s">
        <v>103</v>
      </c>
      <c r="O69" s="5">
        <v>0.0</v>
      </c>
      <c r="P69" s="5" t="s">
        <v>23</v>
      </c>
    </row>
    <row r="70" ht="15.75" customHeight="1">
      <c r="B70" s="6">
        <f t="shared" si="1"/>
        <v>0.1902777778</v>
      </c>
      <c r="C70" s="7">
        <f t="shared" si="2"/>
        <v>3.61</v>
      </c>
      <c r="D70" s="6">
        <v>0.23194444444444443</v>
      </c>
      <c r="E70" s="5" t="s">
        <v>81</v>
      </c>
      <c r="F70" s="5" t="s">
        <v>15</v>
      </c>
      <c r="G70" s="5" t="s">
        <v>17</v>
      </c>
      <c r="H70" s="5" t="s">
        <v>57</v>
      </c>
      <c r="I70" s="5" t="s">
        <v>77</v>
      </c>
      <c r="J70" s="5" t="s">
        <v>107</v>
      </c>
      <c r="K70" s="5" t="s">
        <v>108</v>
      </c>
      <c r="L70" s="5" t="s">
        <v>89</v>
      </c>
      <c r="M70" s="5" t="s">
        <v>109</v>
      </c>
      <c r="O70" s="5">
        <v>0.0</v>
      </c>
      <c r="P70" s="5" t="s">
        <v>23</v>
      </c>
    </row>
    <row r="71" ht="15.75" customHeight="1">
      <c r="B71" s="6">
        <f t="shared" si="1"/>
        <v>0.19375</v>
      </c>
      <c r="C71" s="7">
        <f t="shared" si="2"/>
        <v>3.61</v>
      </c>
      <c r="D71" s="6">
        <v>0.2354166666666667</v>
      </c>
      <c r="E71" s="5" t="s">
        <v>81</v>
      </c>
      <c r="F71" s="5" t="s">
        <v>15</v>
      </c>
      <c r="G71" s="5" t="s">
        <v>17</v>
      </c>
      <c r="H71" s="5" t="s">
        <v>27</v>
      </c>
      <c r="I71" s="5" t="s">
        <v>19</v>
      </c>
      <c r="J71" s="5" t="s">
        <v>19</v>
      </c>
      <c r="K71" s="5" t="s">
        <v>110</v>
      </c>
      <c r="L71" s="5" t="s">
        <v>89</v>
      </c>
      <c r="M71" s="5" t="s">
        <v>111</v>
      </c>
      <c r="O71" s="5">
        <v>0.0</v>
      </c>
      <c r="P71" s="5" t="s">
        <v>23</v>
      </c>
    </row>
    <row r="72" ht="15.75" customHeight="1">
      <c r="B72" s="6">
        <f t="shared" si="1"/>
        <v>0.1972222222</v>
      </c>
      <c r="C72" s="7">
        <f t="shared" si="2"/>
        <v>3.61</v>
      </c>
      <c r="D72" s="6">
        <v>0.2388888888888889</v>
      </c>
      <c r="E72" s="5" t="s">
        <v>81</v>
      </c>
      <c r="F72" s="5" t="s">
        <v>15</v>
      </c>
      <c r="G72" s="5" t="s">
        <v>17</v>
      </c>
      <c r="H72" s="5" t="s">
        <v>40</v>
      </c>
      <c r="I72" s="5" t="s">
        <v>19</v>
      </c>
      <c r="J72" s="5" t="s">
        <v>19</v>
      </c>
      <c r="K72" s="5" t="s">
        <v>110</v>
      </c>
      <c r="L72" s="5" t="s">
        <v>89</v>
      </c>
      <c r="M72" s="5" t="s">
        <v>111</v>
      </c>
      <c r="O72" s="5">
        <v>0.0</v>
      </c>
      <c r="P72" s="5" t="s">
        <v>23</v>
      </c>
    </row>
    <row r="73" ht="15.75" customHeight="1">
      <c r="B73" s="6">
        <f t="shared" si="1"/>
        <v>0.2006944444</v>
      </c>
      <c r="C73" s="7">
        <f t="shared" si="2"/>
        <v>3.61</v>
      </c>
      <c r="D73" s="6">
        <v>0.2423611111111111</v>
      </c>
      <c r="E73" s="5" t="s">
        <v>112</v>
      </c>
      <c r="F73" s="5" t="s">
        <v>24</v>
      </c>
      <c r="G73" s="5" t="s">
        <v>17</v>
      </c>
      <c r="H73" s="5" t="s">
        <v>38</v>
      </c>
      <c r="I73" s="5" t="s">
        <v>19</v>
      </c>
      <c r="J73" s="5" t="s">
        <v>19</v>
      </c>
      <c r="K73" s="5" t="s">
        <v>110</v>
      </c>
      <c r="L73" s="5" t="s">
        <v>89</v>
      </c>
      <c r="M73" s="5" t="s">
        <v>89</v>
      </c>
      <c r="O73" s="5">
        <v>0.0</v>
      </c>
      <c r="P73" s="5" t="s">
        <v>23</v>
      </c>
    </row>
    <row r="74" ht="15.75" customHeight="1">
      <c r="B74" s="6">
        <f t="shared" si="1"/>
        <v>0.2041666667</v>
      </c>
      <c r="C74" s="7">
        <f t="shared" si="2"/>
        <v>1.8</v>
      </c>
      <c r="D74" s="6">
        <v>0.24583333333333335</v>
      </c>
      <c r="E74" s="5" t="s">
        <v>112</v>
      </c>
      <c r="F74" s="5" t="s">
        <v>24</v>
      </c>
      <c r="G74" s="5" t="s">
        <v>17</v>
      </c>
      <c r="H74" s="5" t="s">
        <v>57</v>
      </c>
      <c r="I74" s="5" t="s">
        <v>19</v>
      </c>
      <c r="J74" s="5" t="s">
        <v>19</v>
      </c>
      <c r="K74" s="5" t="s">
        <v>110</v>
      </c>
      <c r="L74" s="5" t="s">
        <v>79</v>
      </c>
      <c r="M74" s="5" t="s">
        <v>89</v>
      </c>
      <c r="O74" s="5">
        <v>0.0</v>
      </c>
      <c r="P74" s="5" t="s">
        <v>23</v>
      </c>
    </row>
    <row r="75" ht="15.75" customHeight="1">
      <c r="B75" s="6">
        <f t="shared" si="1"/>
        <v>0.2076388889</v>
      </c>
      <c r="C75" s="7">
        <f t="shared" si="2"/>
        <v>3.61</v>
      </c>
      <c r="D75" s="6">
        <v>0.24930555555555556</v>
      </c>
      <c r="E75" s="5" t="s">
        <v>112</v>
      </c>
      <c r="F75" s="5" t="s">
        <v>24</v>
      </c>
      <c r="G75" s="5" t="s">
        <v>17</v>
      </c>
      <c r="H75" s="5" t="s">
        <v>30</v>
      </c>
      <c r="I75" s="5" t="s">
        <v>19</v>
      </c>
      <c r="J75" s="5" t="s">
        <v>19</v>
      </c>
      <c r="K75" s="5" t="s">
        <v>110</v>
      </c>
      <c r="L75" s="5" t="s">
        <v>89</v>
      </c>
      <c r="M75" s="5" t="s">
        <v>113</v>
      </c>
      <c r="O75" s="5">
        <v>0.0</v>
      </c>
      <c r="P75" s="5" t="s">
        <v>23</v>
      </c>
    </row>
    <row r="76" ht="15.75" customHeight="1">
      <c r="B76" s="6">
        <f t="shared" si="1"/>
        <v>0.2111111111</v>
      </c>
      <c r="C76" s="7">
        <f t="shared" si="2"/>
        <v>3.61</v>
      </c>
      <c r="D76" s="6">
        <v>0.25277777777777777</v>
      </c>
      <c r="E76" s="5" t="s">
        <v>81</v>
      </c>
      <c r="F76" s="5" t="s">
        <v>15</v>
      </c>
      <c r="G76" s="5" t="s">
        <v>17</v>
      </c>
      <c r="H76" s="5" t="s">
        <v>18</v>
      </c>
      <c r="I76" s="5" t="s">
        <v>19</v>
      </c>
      <c r="J76" s="5" t="s">
        <v>19</v>
      </c>
      <c r="K76" s="5" t="s">
        <v>114</v>
      </c>
      <c r="L76" s="5" t="s">
        <v>89</v>
      </c>
      <c r="M76" s="5" t="s">
        <v>115</v>
      </c>
      <c r="O76" s="5">
        <v>0.0</v>
      </c>
      <c r="P76" s="5" t="s">
        <v>23</v>
      </c>
    </row>
    <row r="77" ht="15.75" customHeight="1">
      <c r="B77" s="6">
        <f t="shared" si="1"/>
        <v>0.2145833333</v>
      </c>
      <c r="C77" s="7">
        <f t="shared" si="2"/>
        <v>3.61</v>
      </c>
      <c r="D77" s="6">
        <v>0.25625000000000003</v>
      </c>
      <c r="E77" s="5" t="s">
        <v>112</v>
      </c>
      <c r="F77" s="5" t="s">
        <v>24</v>
      </c>
      <c r="G77" s="5" t="s">
        <v>17</v>
      </c>
      <c r="H77" s="5" t="s">
        <v>40</v>
      </c>
      <c r="I77" s="5" t="s">
        <v>19</v>
      </c>
      <c r="J77" s="5" t="s">
        <v>19</v>
      </c>
      <c r="K77" s="5" t="s">
        <v>110</v>
      </c>
      <c r="L77" s="5" t="s">
        <v>89</v>
      </c>
      <c r="M77" s="5" t="s">
        <v>115</v>
      </c>
      <c r="N77" s="5" t="str">
        <f>M77-M76</f>
        <v>#VALUE!</v>
      </c>
      <c r="O77" s="5">
        <v>0.0</v>
      </c>
      <c r="P77" s="5" t="s">
        <v>23</v>
      </c>
    </row>
    <row r="78" ht="15.75" customHeight="1">
      <c r="B78" s="6">
        <f t="shared" si="1"/>
        <v>0.2180555556</v>
      </c>
      <c r="C78" s="7">
        <f t="shared" si="2"/>
        <v>1.8</v>
      </c>
      <c r="D78" s="6">
        <v>0.25972222222222224</v>
      </c>
      <c r="E78" s="5" t="s">
        <v>112</v>
      </c>
      <c r="F78" s="5" t="s">
        <v>24</v>
      </c>
      <c r="G78" s="5" t="s">
        <v>17</v>
      </c>
      <c r="H78" s="5" t="s">
        <v>26</v>
      </c>
      <c r="I78" s="5" t="s">
        <v>19</v>
      </c>
      <c r="J78" s="5" t="s">
        <v>19</v>
      </c>
      <c r="K78" s="5" t="s">
        <v>116</v>
      </c>
      <c r="L78" s="5" t="s">
        <v>79</v>
      </c>
      <c r="M78" s="5" t="s">
        <v>117</v>
      </c>
      <c r="O78" s="5">
        <v>0.0</v>
      </c>
      <c r="P78" s="5" t="s">
        <v>23</v>
      </c>
    </row>
    <row r="79" ht="15.75" customHeight="1">
      <c r="B79" s="6">
        <f t="shared" si="1"/>
        <v>0.2215277778</v>
      </c>
      <c r="C79" s="7">
        <f t="shared" si="2"/>
        <v>1.8</v>
      </c>
      <c r="D79" s="6">
        <v>0.26319444444444445</v>
      </c>
      <c r="E79" s="5" t="s">
        <v>112</v>
      </c>
      <c r="F79" s="5" t="s">
        <v>24</v>
      </c>
      <c r="G79" s="5" t="s">
        <v>17</v>
      </c>
      <c r="H79" s="5" t="s">
        <v>57</v>
      </c>
      <c r="I79" s="5" t="s">
        <v>19</v>
      </c>
      <c r="J79" s="5" t="s">
        <v>19</v>
      </c>
      <c r="K79" s="5" t="s">
        <v>118</v>
      </c>
      <c r="L79" s="5" t="s">
        <v>79</v>
      </c>
      <c r="M79" s="5" t="s">
        <v>117</v>
      </c>
      <c r="O79" s="5">
        <v>0.0</v>
      </c>
      <c r="P79" s="5" t="s">
        <v>23</v>
      </c>
    </row>
    <row r="80" ht="15.75" customHeight="1">
      <c r="B80" s="6">
        <f t="shared" si="1"/>
        <v>0.225</v>
      </c>
      <c r="C80" s="7">
        <f t="shared" si="2"/>
        <v>1.8</v>
      </c>
      <c r="D80" s="6">
        <v>0.26666666666666666</v>
      </c>
      <c r="E80" s="5" t="s">
        <v>81</v>
      </c>
      <c r="F80" s="5" t="s">
        <v>15</v>
      </c>
      <c r="G80" s="5" t="s">
        <v>17</v>
      </c>
      <c r="H80" s="5" t="s">
        <v>27</v>
      </c>
      <c r="I80" s="5" t="s">
        <v>19</v>
      </c>
      <c r="J80" s="5" t="s">
        <v>19</v>
      </c>
      <c r="K80" s="5" t="s">
        <v>119</v>
      </c>
      <c r="L80" s="5" t="s">
        <v>79</v>
      </c>
      <c r="M80" s="5" t="s">
        <v>117</v>
      </c>
      <c r="O80" s="5">
        <v>0.0</v>
      </c>
      <c r="P80" s="5" t="s">
        <v>23</v>
      </c>
    </row>
    <row r="81" ht="15.75" customHeight="1">
      <c r="B81" s="6">
        <f t="shared" si="1"/>
        <v>0.2284722222</v>
      </c>
      <c r="C81" s="7">
        <f t="shared" si="2"/>
        <v>0</v>
      </c>
      <c r="D81" s="6">
        <v>0.2701388888888889</v>
      </c>
      <c r="E81" s="5" t="s">
        <v>81</v>
      </c>
      <c r="F81" s="5" t="s">
        <v>15</v>
      </c>
      <c r="G81" s="5" t="s">
        <v>17</v>
      </c>
      <c r="H81" s="5" t="s">
        <v>27</v>
      </c>
      <c r="I81" s="5" t="s">
        <v>19</v>
      </c>
      <c r="J81" s="5" t="s">
        <v>19</v>
      </c>
      <c r="K81" s="5" t="s">
        <v>119</v>
      </c>
      <c r="L81" s="5" t="s">
        <v>21</v>
      </c>
      <c r="M81" s="5" t="s">
        <v>117</v>
      </c>
      <c r="O81" s="5">
        <v>0.0</v>
      </c>
      <c r="P81" s="5" t="s">
        <v>23</v>
      </c>
    </row>
    <row r="82" ht="15.75" customHeight="1">
      <c r="B82" s="6">
        <f t="shared" si="1"/>
        <v>0.2319444444</v>
      </c>
      <c r="C82" s="7">
        <f t="shared" si="2"/>
        <v>1.8</v>
      </c>
      <c r="D82" s="6">
        <v>0.2736111111111111</v>
      </c>
      <c r="E82" s="5" t="s">
        <v>112</v>
      </c>
      <c r="F82" s="5" t="s">
        <v>24</v>
      </c>
      <c r="G82" s="5" t="s">
        <v>17</v>
      </c>
      <c r="H82" s="5" t="s">
        <v>30</v>
      </c>
      <c r="I82" s="5" t="s">
        <v>19</v>
      </c>
      <c r="J82" s="5" t="s">
        <v>19</v>
      </c>
      <c r="K82" s="5" t="s">
        <v>119</v>
      </c>
      <c r="L82" s="5" t="s">
        <v>79</v>
      </c>
      <c r="M82" s="5" t="s">
        <v>120</v>
      </c>
      <c r="O82" s="5">
        <v>0.0</v>
      </c>
      <c r="P82" s="5" t="s">
        <v>23</v>
      </c>
    </row>
    <row r="83" ht="15.75" customHeight="1">
      <c r="B83" s="6">
        <f t="shared" si="1"/>
        <v>0.2354166667</v>
      </c>
      <c r="C83" s="7">
        <f t="shared" si="2"/>
        <v>1.8</v>
      </c>
      <c r="D83" s="6">
        <v>0.27708333333333335</v>
      </c>
      <c r="E83" s="5" t="s">
        <v>112</v>
      </c>
      <c r="F83" s="5" t="s">
        <v>24</v>
      </c>
      <c r="G83" s="5" t="s">
        <v>17</v>
      </c>
      <c r="H83" s="5" t="s">
        <v>30</v>
      </c>
      <c r="I83" s="5" t="s">
        <v>19</v>
      </c>
      <c r="J83" s="5" t="s">
        <v>19</v>
      </c>
      <c r="K83" s="5" t="s">
        <v>116</v>
      </c>
      <c r="L83" s="5" t="s">
        <v>79</v>
      </c>
      <c r="M83" s="5" t="s">
        <v>120</v>
      </c>
      <c r="O83" s="5">
        <v>0.0</v>
      </c>
      <c r="P83" s="5" t="s">
        <v>23</v>
      </c>
    </row>
    <row r="84" ht="15.75" customHeight="1">
      <c r="B84" s="6">
        <f t="shared" si="1"/>
        <v>0.2388888889</v>
      </c>
      <c r="C84" s="7">
        <f t="shared" si="2"/>
        <v>3.61</v>
      </c>
      <c r="D84" s="6">
        <v>0.28055555555555556</v>
      </c>
      <c r="E84" s="5" t="s">
        <v>112</v>
      </c>
      <c r="F84" s="5" t="s">
        <v>24</v>
      </c>
      <c r="G84" s="5" t="s">
        <v>17</v>
      </c>
      <c r="H84" s="5" t="s">
        <v>30</v>
      </c>
      <c r="I84" s="5" t="s">
        <v>19</v>
      </c>
      <c r="J84" s="5" t="s">
        <v>19</v>
      </c>
      <c r="K84" s="5" t="s">
        <v>119</v>
      </c>
      <c r="L84" s="5" t="s">
        <v>89</v>
      </c>
      <c r="M84" s="5" t="s">
        <v>121</v>
      </c>
      <c r="O84" s="5">
        <v>0.0</v>
      </c>
      <c r="P84" s="5" t="s">
        <v>23</v>
      </c>
    </row>
    <row r="85" ht="15.75" customHeight="1">
      <c r="B85" s="6">
        <f t="shared" si="1"/>
        <v>0.2423611111</v>
      </c>
      <c r="C85" s="7">
        <f t="shared" si="2"/>
        <v>3.61</v>
      </c>
      <c r="D85" s="6">
        <v>0.28402777777777777</v>
      </c>
      <c r="E85" s="5" t="s">
        <v>112</v>
      </c>
      <c r="F85" s="5" t="s">
        <v>24</v>
      </c>
      <c r="G85" s="5" t="s">
        <v>17</v>
      </c>
      <c r="H85" s="5" t="s">
        <v>26</v>
      </c>
      <c r="I85" s="5" t="s">
        <v>19</v>
      </c>
      <c r="J85" s="5" t="s">
        <v>19</v>
      </c>
      <c r="K85" s="5" t="s">
        <v>116</v>
      </c>
      <c r="L85" s="5" t="s">
        <v>89</v>
      </c>
      <c r="M85" s="5" t="s">
        <v>122</v>
      </c>
      <c r="O85" s="5">
        <v>0.0</v>
      </c>
      <c r="P85" s="5" t="s">
        <v>23</v>
      </c>
    </row>
    <row r="86" ht="15.75" customHeight="1">
      <c r="B86" s="6">
        <f t="shared" si="1"/>
        <v>0.2458333333</v>
      </c>
      <c r="C86" s="7">
        <f t="shared" si="2"/>
        <v>3.61</v>
      </c>
      <c r="D86" s="6">
        <v>0.28750000000000003</v>
      </c>
      <c r="E86" s="5" t="s">
        <v>112</v>
      </c>
      <c r="F86" s="5" t="s">
        <v>24</v>
      </c>
      <c r="G86" s="5" t="s">
        <v>17</v>
      </c>
      <c r="H86" s="5" t="s">
        <v>30</v>
      </c>
      <c r="I86" s="5" t="s">
        <v>61</v>
      </c>
      <c r="J86" s="5" t="s">
        <v>59</v>
      </c>
      <c r="K86" s="5" t="s">
        <v>116</v>
      </c>
      <c r="L86" s="5" t="s">
        <v>89</v>
      </c>
      <c r="M86" s="5" t="s">
        <v>123</v>
      </c>
      <c r="O86" s="5">
        <v>0.0</v>
      </c>
      <c r="P86" s="5" t="s">
        <v>23</v>
      </c>
    </row>
    <row r="87" ht="15.75" customHeight="1">
      <c r="B87" s="6">
        <f t="shared" si="1"/>
        <v>0.2493055556</v>
      </c>
      <c r="C87" s="7">
        <f t="shared" si="2"/>
        <v>5.41</v>
      </c>
      <c r="D87" s="6">
        <v>0.29097222222222224</v>
      </c>
      <c r="E87" s="5" t="s">
        <v>112</v>
      </c>
      <c r="F87" s="5" t="s">
        <v>24</v>
      </c>
      <c r="G87" s="5" t="s">
        <v>17</v>
      </c>
      <c r="H87" s="5" t="s">
        <v>30</v>
      </c>
      <c r="I87" s="5" t="s">
        <v>94</v>
      </c>
      <c r="J87" s="5" t="s">
        <v>124</v>
      </c>
      <c r="K87" s="5" t="s">
        <v>116</v>
      </c>
      <c r="L87" s="5" t="s">
        <v>122</v>
      </c>
      <c r="M87" s="5" t="s">
        <v>125</v>
      </c>
      <c r="O87" s="5">
        <v>0.0</v>
      </c>
      <c r="P87" s="5" t="s">
        <v>23</v>
      </c>
    </row>
    <row r="88" ht="15.75" customHeight="1">
      <c r="B88" s="6">
        <f t="shared" si="1"/>
        <v>0.2527777778</v>
      </c>
      <c r="C88" s="7">
        <f t="shared" si="2"/>
        <v>3.61</v>
      </c>
      <c r="D88" s="6">
        <v>0.29444444444444445</v>
      </c>
      <c r="E88" s="5" t="s">
        <v>126</v>
      </c>
      <c r="F88" s="5" t="s">
        <v>81</v>
      </c>
      <c r="G88" s="5" t="s">
        <v>17</v>
      </c>
      <c r="H88" s="5" t="s">
        <v>30</v>
      </c>
      <c r="I88" s="5" t="s">
        <v>124</v>
      </c>
      <c r="J88" s="5" t="s">
        <v>127</v>
      </c>
      <c r="K88" s="5" t="s">
        <v>119</v>
      </c>
      <c r="L88" s="5" t="s">
        <v>89</v>
      </c>
      <c r="M88" s="5" t="s">
        <v>128</v>
      </c>
      <c r="O88" s="5">
        <v>0.0</v>
      </c>
      <c r="P88" s="5" t="s">
        <v>23</v>
      </c>
    </row>
    <row r="89" ht="15.75" customHeight="1">
      <c r="B89" s="6">
        <f t="shared" si="1"/>
        <v>0.25625</v>
      </c>
      <c r="C89" s="7">
        <f t="shared" si="2"/>
        <v>3.61</v>
      </c>
      <c r="D89" s="6">
        <v>0.29791666666666666</v>
      </c>
      <c r="E89" s="5" t="s">
        <v>129</v>
      </c>
      <c r="F89" s="5" t="s">
        <v>112</v>
      </c>
      <c r="G89" s="5" t="s">
        <v>17</v>
      </c>
      <c r="H89" s="5" t="s">
        <v>26</v>
      </c>
      <c r="I89" s="5" t="s">
        <v>19</v>
      </c>
      <c r="J89" s="5" t="s">
        <v>19</v>
      </c>
      <c r="K89" s="5" t="s">
        <v>119</v>
      </c>
      <c r="L89" s="5" t="s">
        <v>89</v>
      </c>
      <c r="M89" s="5" t="s">
        <v>130</v>
      </c>
      <c r="O89" s="5">
        <v>0.0</v>
      </c>
      <c r="P89" s="5" t="s">
        <v>23</v>
      </c>
    </row>
    <row r="90" ht="15.75" customHeight="1">
      <c r="B90" s="6">
        <f t="shared" si="1"/>
        <v>0.2597222222</v>
      </c>
      <c r="C90" s="7">
        <f t="shared" si="2"/>
        <v>3.61</v>
      </c>
      <c r="D90" s="6">
        <v>0.3013888888888889</v>
      </c>
      <c r="E90" s="5" t="s">
        <v>131</v>
      </c>
      <c r="F90" s="5" t="s">
        <v>132</v>
      </c>
      <c r="G90" s="5" t="s">
        <v>17</v>
      </c>
      <c r="H90" s="5" t="s">
        <v>26</v>
      </c>
      <c r="I90" s="5" t="s">
        <v>19</v>
      </c>
      <c r="J90" s="5" t="s">
        <v>19</v>
      </c>
      <c r="K90" s="5" t="s">
        <v>133</v>
      </c>
      <c r="L90" s="5" t="s">
        <v>89</v>
      </c>
      <c r="M90" s="5" t="s">
        <v>134</v>
      </c>
      <c r="O90" s="5">
        <v>0.0</v>
      </c>
      <c r="P90" s="5" t="s">
        <v>23</v>
      </c>
    </row>
    <row r="91" ht="15.75" customHeight="1">
      <c r="B91" s="6">
        <f t="shared" si="1"/>
        <v>0.2631944444</v>
      </c>
      <c r="C91" s="7">
        <f t="shared" si="2"/>
        <v>5.41</v>
      </c>
      <c r="D91" s="6">
        <v>0.3048611111111111</v>
      </c>
      <c r="E91" s="5" t="s">
        <v>135</v>
      </c>
      <c r="F91" s="5" t="s">
        <v>136</v>
      </c>
      <c r="G91" s="5" t="s">
        <v>17</v>
      </c>
      <c r="H91" s="5" t="s">
        <v>34</v>
      </c>
      <c r="I91" s="5" t="s">
        <v>137</v>
      </c>
      <c r="J91" s="5" t="s">
        <v>138</v>
      </c>
      <c r="K91" s="5" t="s">
        <v>133</v>
      </c>
      <c r="L91" s="5" t="s">
        <v>122</v>
      </c>
      <c r="M91" s="5" t="s">
        <v>139</v>
      </c>
      <c r="O91" s="5">
        <v>0.0</v>
      </c>
      <c r="P91" s="5" t="s">
        <v>23</v>
      </c>
    </row>
    <row r="92" ht="15.75" customHeight="1">
      <c r="B92" s="6">
        <f t="shared" si="1"/>
        <v>0.2666666667</v>
      </c>
      <c r="C92" s="7">
        <f t="shared" si="2"/>
        <v>5.41</v>
      </c>
      <c r="D92" s="6">
        <v>0.30833333333333335</v>
      </c>
      <c r="E92" s="5" t="s">
        <v>140</v>
      </c>
      <c r="F92" s="5" t="s">
        <v>141</v>
      </c>
      <c r="G92" s="5" t="s">
        <v>17</v>
      </c>
      <c r="H92" s="5" t="s">
        <v>34</v>
      </c>
      <c r="I92" s="5" t="s">
        <v>142</v>
      </c>
      <c r="J92" s="5" t="s">
        <v>143</v>
      </c>
      <c r="K92" s="5" t="s">
        <v>119</v>
      </c>
      <c r="L92" s="5" t="s">
        <v>122</v>
      </c>
      <c r="M92" s="5" t="s">
        <v>144</v>
      </c>
      <c r="O92" s="5">
        <v>0.0</v>
      </c>
      <c r="P92" s="5" t="s">
        <v>23</v>
      </c>
    </row>
    <row r="93" ht="15.75" customHeight="1">
      <c r="B93" s="6">
        <f t="shared" si="1"/>
        <v>0.2701388889</v>
      </c>
      <c r="C93" s="7">
        <f t="shared" si="2"/>
        <v>5.41</v>
      </c>
      <c r="D93" s="6">
        <v>0.31180555555555556</v>
      </c>
      <c r="E93" s="5" t="s">
        <v>145</v>
      </c>
      <c r="F93" s="5" t="s">
        <v>146</v>
      </c>
      <c r="G93" s="5" t="s">
        <v>17</v>
      </c>
      <c r="H93" s="5" t="s">
        <v>34</v>
      </c>
      <c r="I93" s="5" t="s">
        <v>147</v>
      </c>
      <c r="J93" s="5" t="s">
        <v>148</v>
      </c>
      <c r="K93" s="5" t="s">
        <v>149</v>
      </c>
      <c r="L93" s="5" t="s">
        <v>122</v>
      </c>
      <c r="M93" s="5" t="s">
        <v>150</v>
      </c>
      <c r="O93" s="5">
        <v>0.0</v>
      </c>
      <c r="P93" s="5" t="s">
        <v>23</v>
      </c>
    </row>
    <row r="94" ht="15.75" customHeight="1">
      <c r="B94" s="6">
        <f t="shared" si="1"/>
        <v>0.2736111111</v>
      </c>
      <c r="C94" s="7">
        <f t="shared" si="2"/>
        <v>5.41</v>
      </c>
      <c r="D94" s="6">
        <v>0.31527777777777777</v>
      </c>
      <c r="E94" s="5" t="s">
        <v>140</v>
      </c>
      <c r="F94" s="5" t="s">
        <v>141</v>
      </c>
      <c r="G94" s="5" t="s">
        <v>17</v>
      </c>
      <c r="H94" s="5" t="s">
        <v>34</v>
      </c>
      <c r="I94" s="5" t="s">
        <v>151</v>
      </c>
      <c r="J94" s="5" t="s">
        <v>152</v>
      </c>
      <c r="K94" s="5" t="s">
        <v>149</v>
      </c>
      <c r="L94" s="5" t="s">
        <v>122</v>
      </c>
      <c r="M94" s="5" t="s">
        <v>153</v>
      </c>
      <c r="O94" s="5">
        <v>0.0</v>
      </c>
      <c r="P94" s="5" t="s">
        <v>23</v>
      </c>
    </row>
    <row r="95" ht="15.75" customHeight="1">
      <c r="B95" s="6">
        <f t="shared" si="1"/>
        <v>0.2770833333</v>
      </c>
      <c r="C95" s="7">
        <f t="shared" si="2"/>
        <v>3.61</v>
      </c>
      <c r="D95" s="6">
        <v>0.31875000000000003</v>
      </c>
      <c r="E95" s="5" t="s">
        <v>140</v>
      </c>
      <c r="F95" s="5" t="s">
        <v>141</v>
      </c>
      <c r="G95" s="5" t="s">
        <v>17</v>
      </c>
      <c r="H95" s="5" t="s">
        <v>34</v>
      </c>
      <c r="I95" s="5" t="s">
        <v>154</v>
      </c>
      <c r="J95" s="5" t="s">
        <v>155</v>
      </c>
      <c r="K95" s="5" t="s">
        <v>156</v>
      </c>
      <c r="L95" s="5" t="s">
        <v>89</v>
      </c>
      <c r="M95" s="5" t="s">
        <v>157</v>
      </c>
      <c r="O95" s="5">
        <v>0.0</v>
      </c>
      <c r="P95" s="5" t="s">
        <v>23</v>
      </c>
    </row>
    <row r="96" ht="15.75" customHeight="1">
      <c r="B96" s="6">
        <f t="shared" si="1"/>
        <v>0.2805555556</v>
      </c>
      <c r="C96" s="7">
        <f t="shared" si="2"/>
        <v>3.61</v>
      </c>
      <c r="D96" s="6">
        <v>0.32222222222222224</v>
      </c>
      <c r="E96" s="5" t="s">
        <v>140</v>
      </c>
      <c r="F96" s="5" t="s">
        <v>158</v>
      </c>
      <c r="G96" s="5" t="s">
        <v>17</v>
      </c>
      <c r="H96" s="5" t="s">
        <v>32</v>
      </c>
      <c r="I96" s="5" t="s">
        <v>138</v>
      </c>
      <c r="J96" s="5" t="s">
        <v>159</v>
      </c>
      <c r="K96" s="5" t="s">
        <v>160</v>
      </c>
      <c r="L96" s="5" t="s">
        <v>89</v>
      </c>
      <c r="M96" s="5" t="s">
        <v>97</v>
      </c>
      <c r="O96" s="5">
        <v>0.0</v>
      </c>
      <c r="P96" s="5" t="s">
        <v>23</v>
      </c>
    </row>
    <row r="97" ht="15.75" customHeight="1">
      <c r="B97" s="6">
        <f t="shared" si="1"/>
        <v>0.2840277778</v>
      </c>
      <c r="C97" s="7">
        <f t="shared" si="2"/>
        <v>3.61</v>
      </c>
      <c r="D97" s="6">
        <v>0.32569444444444445</v>
      </c>
      <c r="E97" s="5" t="s">
        <v>146</v>
      </c>
      <c r="F97" s="5" t="s">
        <v>158</v>
      </c>
      <c r="G97" s="5" t="s">
        <v>17</v>
      </c>
      <c r="H97" s="5" t="s">
        <v>32</v>
      </c>
      <c r="I97" s="5" t="s">
        <v>161</v>
      </c>
      <c r="J97" s="5" t="s">
        <v>162</v>
      </c>
      <c r="K97" s="5" t="s">
        <v>160</v>
      </c>
      <c r="L97" s="5" t="s">
        <v>89</v>
      </c>
      <c r="M97" s="5" t="s">
        <v>163</v>
      </c>
      <c r="O97" s="5">
        <v>0.0</v>
      </c>
      <c r="P97" s="5" t="s">
        <v>23</v>
      </c>
    </row>
    <row r="98" ht="15.75" customHeight="1">
      <c r="B98" s="6">
        <f t="shared" si="1"/>
        <v>0.2875</v>
      </c>
      <c r="C98" s="7">
        <f t="shared" si="2"/>
        <v>3.61</v>
      </c>
      <c r="D98" s="6">
        <v>0.32916666666666666</v>
      </c>
      <c r="E98" s="5" t="s">
        <v>140</v>
      </c>
      <c r="F98" s="5" t="s">
        <v>141</v>
      </c>
      <c r="G98" s="5" t="s">
        <v>17</v>
      </c>
      <c r="H98" s="5" t="s">
        <v>32</v>
      </c>
      <c r="I98" s="5" t="s">
        <v>164</v>
      </c>
      <c r="J98" s="5" t="s">
        <v>165</v>
      </c>
      <c r="K98" s="5" t="s">
        <v>160</v>
      </c>
      <c r="L98" s="5" t="s">
        <v>89</v>
      </c>
      <c r="M98" s="5" t="s">
        <v>166</v>
      </c>
      <c r="O98" s="5">
        <v>0.0</v>
      </c>
      <c r="P98" s="5" t="s">
        <v>23</v>
      </c>
    </row>
    <row r="99" ht="15.75" customHeight="1">
      <c r="B99" s="6">
        <f t="shared" si="1"/>
        <v>0.2909722222</v>
      </c>
      <c r="C99" s="7">
        <f t="shared" si="2"/>
        <v>5.41</v>
      </c>
      <c r="D99" s="6">
        <v>0.3326388888888889</v>
      </c>
      <c r="E99" s="5" t="s">
        <v>145</v>
      </c>
      <c r="F99" s="5" t="s">
        <v>146</v>
      </c>
      <c r="G99" s="5" t="s">
        <v>17</v>
      </c>
      <c r="H99" s="5" t="s">
        <v>32</v>
      </c>
      <c r="I99" s="5" t="s">
        <v>167</v>
      </c>
      <c r="J99" s="5" t="s">
        <v>168</v>
      </c>
      <c r="K99" s="5" t="s">
        <v>160</v>
      </c>
      <c r="L99" s="5" t="s">
        <v>122</v>
      </c>
      <c r="M99" s="5" t="s">
        <v>169</v>
      </c>
      <c r="O99" s="5">
        <v>0.0</v>
      </c>
      <c r="P99" s="5" t="s">
        <v>23</v>
      </c>
    </row>
    <row r="100" ht="15.75" customHeight="1">
      <c r="B100" s="6">
        <f t="shared" si="1"/>
        <v>0.2944444444</v>
      </c>
      <c r="C100" s="7">
        <f t="shared" si="2"/>
        <v>5.41</v>
      </c>
      <c r="D100" s="6">
        <v>0.3361111111111111</v>
      </c>
      <c r="E100" s="5" t="s">
        <v>145</v>
      </c>
      <c r="F100" s="5" t="s">
        <v>146</v>
      </c>
      <c r="G100" s="5" t="s">
        <v>17</v>
      </c>
      <c r="H100" s="5" t="s">
        <v>32</v>
      </c>
      <c r="I100" s="5" t="s">
        <v>170</v>
      </c>
      <c r="J100" s="5" t="s">
        <v>171</v>
      </c>
      <c r="K100" s="5" t="s">
        <v>172</v>
      </c>
      <c r="L100" s="5" t="s">
        <v>122</v>
      </c>
      <c r="M100" s="5" t="s">
        <v>173</v>
      </c>
      <c r="O100" s="5">
        <v>0.0</v>
      </c>
      <c r="P100" s="5" t="s">
        <v>23</v>
      </c>
    </row>
    <row r="101" ht="15.75" customHeight="1">
      <c r="B101" s="6">
        <f t="shared" si="1"/>
        <v>0.2979166667</v>
      </c>
      <c r="C101" s="7">
        <f t="shared" si="2"/>
        <v>5.41</v>
      </c>
      <c r="D101" s="6">
        <v>0.33958333333333335</v>
      </c>
      <c r="E101" s="5" t="s">
        <v>174</v>
      </c>
      <c r="F101" s="5" t="s">
        <v>140</v>
      </c>
      <c r="G101" s="5" t="s">
        <v>17</v>
      </c>
      <c r="H101" s="5" t="s">
        <v>34</v>
      </c>
      <c r="I101" s="5" t="s">
        <v>165</v>
      </c>
      <c r="J101" s="5" t="s">
        <v>175</v>
      </c>
      <c r="K101" s="5" t="s">
        <v>176</v>
      </c>
      <c r="L101" s="5" t="s">
        <v>122</v>
      </c>
      <c r="M101" s="5" t="s">
        <v>177</v>
      </c>
      <c r="O101" s="5">
        <v>0.0</v>
      </c>
      <c r="P101" s="5" t="s">
        <v>23</v>
      </c>
    </row>
    <row r="102" ht="15.75" customHeight="1">
      <c r="B102" s="6">
        <f t="shared" si="1"/>
        <v>0.3013888889</v>
      </c>
      <c r="C102" s="7">
        <f t="shared" si="2"/>
        <v>5.41</v>
      </c>
      <c r="D102" s="6">
        <v>0.3430555555555555</v>
      </c>
      <c r="E102" s="5" t="s">
        <v>178</v>
      </c>
      <c r="F102" s="5" t="s">
        <v>145</v>
      </c>
      <c r="G102" s="5" t="s">
        <v>17</v>
      </c>
      <c r="H102" s="5" t="s">
        <v>32</v>
      </c>
      <c r="I102" s="5" t="s">
        <v>179</v>
      </c>
      <c r="J102" s="5" t="s">
        <v>180</v>
      </c>
      <c r="K102" s="5" t="s">
        <v>181</v>
      </c>
      <c r="L102" s="5" t="s">
        <v>122</v>
      </c>
      <c r="M102" s="5" t="s">
        <v>182</v>
      </c>
      <c r="O102" s="5">
        <v>0.0</v>
      </c>
      <c r="P102" s="5" t="s">
        <v>23</v>
      </c>
    </row>
    <row r="103" ht="15.75" customHeight="1">
      <c r="B103" s="6">
        <f t="shared" si="1"/>
        <v>0.3048611111</v>
      </c>
      <c r="C103" s="7">
        <f t="shared" si="2"/>
        <v>5.41</v>
      </c>
      <c r="D103" s="6">
        <v>0.34652777777777777</v>
      </c>
      <c r="E103" s="5" t="s">
        <v>183</v>
      </c>
      <c r="F103" s="5" t="s">
        <v>174</v>
      </c>
      <c r="G103" s="5" t="s">
        <v>17</v>
      </c>
      <c r="H103" s="5" t="s">
        <v>32</v>
      </c>
      <c r="I103" s="5" t="s">
        <v>184</v>
      </c>
      <c r="J103" s="5" t="s">
        <v>185</v>
      </c>
      <c r="K103" s="5" t="s">
        <v>186</v>
      </c>
      <c r="L103" s="5" t="s">
        <v>122</v>
      </c>
      <c r="M103" s="5" t="s">
        <v>187</v>
      </c>
      <c r="O103" s="5">
        <v>0.0</v>
      </c>
      <c r="P103" s="5" t="s">
        <v>23</v>
      </c>
    </row>
    <row r="104" ht="15.75" customHeight="1">
      <c r="B104" s="6">
        <f t="shared" si="1"/>
        <v>0.3083333333</v>
      </c>
      <c r="C104" s="7">
        <f t="shared" si="2"/>
        <v>5.41</v>
      </c>
      <c r="D104" s="6">
        <v>0.35</v>
      </c>
      <c r="E104" s="5" t="s">
        <v>188</v>
      </c>
      <c r="F104" s="5" t="s">
        <v>178</v>
      </c>
      <c r="G104" s="5" t="s">
        <v>17</v>
      </c>
      <c r="H104" s="5" t="s">
        <v>32</v>
      </c>
      <c r="I104" s="5" t="s">
        <v>189</v>
      </c>
      <c r="J104" s="5" t="s">
        <v>190</v>
      </c>
      <c r="K104" s="5" t="s">
        <v>186</v>
      </c>
      <c r="L104" s="5" t="s">
        <v>122</v>
      </c>
      <c r="M104" s="5" t="s">
        <v>191</v>
      </c>
      <c r="O104" s="5">
        <v>0.0</v>
      </c>
      <c r="P104" s="5" t="s">
        <v>23</v>
      </c>
    </row>
    <row r="105" ht="15.75" customHeight="1">
      <c r="B105" s="6">
        <f t="shared" si="1"/>
        <v>0.3118055556</v>
      </c>
      <c r="C105" s="7">
        <f t="shared" si="2"/>
        <v>3.61</v>
      </c>
      <c r="D105" s="6">
        <v>0.3534722222222222</v>
      </c>
      <c r="E105" s="5" t="s">
        <v>188</v>
      </c>
      <c r="F105" s="5" t="s">
        <v>183</v>
      </c>
      <c r="G105" s="5" t="s">
        <v>17</v>
      </c>
      <c r="H105" s="5" t="s">
        <v>32</v>
      </c>
      <c r="I105" s="5" t="s">
        <v>143</v>
      </c>
      <c r="J105" s="5" t="s">
        <v>192</v>
      </c>
      <c r="K105" s="5" t="s">
        <v>186</v>
      </c>
      <c r="L105" s="5" t="s">
        <v>89</v>
      </c>
      <c r="M105" s="5" t="s">
        <v>193</v>
      </c>
      <c r="O105" s="5">
        <v>0.0</v>
      </c>
      <c r="P105" s="5" t="s">
        <v>23</v>
      </c>
    </row>
    <row r="106" ht="15.75" customHeight="1">
      <c r="B106" s="6">
        <f t="shared" si="1"/>
        <v>0.3152777778</v>
      </c>
      <c r="C106" s="7">
        <f t="shared" si="2"/>
        <v>5.41</v>
      </c>
      <c r="D106" s="6">
        <v>0.35694444444444445</v>
      </c>
      <c r="E106" s="5" t="s">
        <v>178</v>
      </c>
      <c r="F106" s="5" t="s">
        <v>145</v>
      </c>
      <c r="G106" s="5" t="s">
        <v>17</v>
      </c>
      <c r="H106" s="5" t="s">
        <v>34</v>
      </c>
      <c r="I106" s="5" t="s">
        <v>194</v>
      </c>
      <c r="J106" s="5" t="s">
        <v>195</v>
      </c>
      <c r="K106" s="5" t="s">
        <v>196</v>
      </c>
      <c r="L106" s="5" t="s">
        <v>122</v>
      </c>
      <c r="M106" s="5" t="s">
        <v>197</v>
      </c>
      <c r="O106" s="5">
        <v>0.0</v>
      </c>
      <c r="P106" s="5" t="s">
        <v>198</v>
      </c>
    </row>
    <row r="107" ht="15.75" customHeight="1">
      <c r="B107" s="6">
        <f t="shared" si="1"/>
        <v>0.31875</v>
      </c>
      <c r="C107" s="7">
        <f t="shared" si="2"/>
        <v>5.41</v>
      </c>
      <c r="D107" s="6">
        <v>0.36041666666666666</v>
      </c>
      <c r="E107" s="5" t="s">
        <v>174</v>
      </c>
      <c r="F107" s="5" t="s">
        <v>140</v>
      </c>
      <c r="G107" s="5" t="s">
        <v>17</v>
      </c>
      <c r="H107" s="5" t="s">
        <v>34</v>
      </c>
      <c r="I107" s="5" t="s">
        <v>199</v>
      </c>
      <c r="J107" s="5" t="s">
        <v>200</v>
      </c>
      <c r="K107" s="5" t="s">
        <v>201</v>
      </c>
      <c r="L107" s="5" t="s">
        <v>122</v>
      </c>
      <c r="M107" s="5" t="s">
        <v>22</v>
      </c>
      <c r="O107" s="5">
        <v>0.0</v>
      </c>
      <c r="P107" s="5" t="s">
        <v>202</v>
      </c>
    </row>
    <row r="108" ht="15.75" customHeight="1">
      <c r="B108" s="6">
        <f t="shared" si="1"/>
        <v>0.3222222222</v>
      </c>
      <c r="C108" s="7">
        <f t="shared" si="2"/>
        <v>3.61</v>
      </c>
      <c r="D108" s="6">
        <v>0.3638888888888889</v>
      </c>
      <c r="E108" s="5" t="s">
        <v>174</v>
      </c>
      <c r="F108" s="5" t="s">
        <v>140</v>
      </c>
      <c r="G108" s="5" t="s">
        <v>17</v>
      </c>
      <c r="H108" s="5" t="s">
        <v>32</v>
      </c>
      <c r="I108" s="5" t="s">
        <v>203</v>
      </c>
      <c r="J108" s="5" t="s">
        <v>204</v>
      </c>
      <c r="K108" s="5" t="s">
        <v>201</v>
      </c>
      <c r="L108" s="5" t="s">
        <v>89</v>
      </c>
      <c r="M108" s="5" t="s">
        <v>205</v>
      </c>
      <c r="O108" s="5">
        <v>0.0</v>
      </c>
      <c r="P108" s="5" t="s">
        <v>206</v>
      </c>
    </row>
    <row r="109" ht="15.75" customHeight="1">
      <c r="B109" s="6">
        <f t="shared" si="1"/>
        <v>0.3256944444</v>
      </c>
      <c r="C109" s="7">
        <f t="shared" si="2"/>
        <v>3.61</v>
      </c>
      <c r="D109" s="6">
        <v>0.3673611111111111</v>
      </c>
      <c r="E109" s="5" t="s">
        <v>183</v>
      </c>
      <c r="F109" s="5" t="s">
        <v>174</v>
      </c>
      <c r="G109" s="5" t="s">
        <v>17</v>
      </c>
      <c r="H109" s="5" t="s">
        <v>32</v>
      </c>
      <c r="I109" s="5" t="s">
        <v>207</v>
      </c>
      <c r="J109" s="5" t="s">
        <v>200</v>
      </c>
      <c r="K109" s="5" t="s">
        <v>201</v>
      </c>
      <c r="L109" s="5" t="s">
        <v>89</v>
      </c>
      <c r="M109" s="5" t="s">
        <v>208</v>
      </c>
      <c r="O109" s="5">
        <v>0.0</v>
      </c>
      <c r="P109" s="5" t="s">
        <v>209</v>
      </c>
    </row>
    <row r="110" ht="15.75" customHeight="1">
      <c r="B110" s="6">
        <f t="shared" si="1"/>
        <v>0.3291666667</v>
      </c>
      <c r="C110" s="7">
        <f t="shared" si="2"/>
        <v>3.61</v>
      </c>
      <c r="D110" s="6">
        <v>0.37083333333333335</v>
      </c>
      <c r="E110" s="5" t="s">
        <v>188</v>
      </c>
      <c r="F110" s="5" t="s">
        <v>183</v>
      </c>
      <c r="G110" s="5" t="s">
        <v>17</v>
      </c>
      <c r="H110" s="5" t="s">
        <v>32</v>
      </c>
      <c r="I110" s="5" t="s">
        <v>210</v>
      </c>
      <c r="J110" s="5" t="s">
        <v>211</v>
      </c>
      <c r="K110" s="5" t="s">
        <v>212</v>
      </c>
      <c r="L110" s="5" t="s">
        <v>89</v>
      </c>
      <c r="M110" s="5" t="s">
        <v>213</v>
      </c>
      <c r="O110" s="5">
        <v>0.0</v>
      </c>
      <c r="P110" s="5" t="s">
        <v>214</v>
      </c>
    </row>
    <row r="111" ht="15.75" customHeight="1">
      <c r="B111" s="6">
        <f t="shared" si="1"/>
        <v>0.3326388889</v>
      </c>
      <c r="C111" s="7">
        <f t="shared" si="2"/>
        <v>3.61</v>
      </c>
      <c r="D111" s="6">
        <v>0.3743055555555555</v>
      </c>
      <c r="E111" s="5" t="s">
        <v>215</v>
      </c>
      <c r="F111" s="5" t="s">
        <v>178</v>
      </c>
      <c r="G111" s="5" t="s">
        <v>17</v>
      </c>
      <c r="H111" s="5" t="s">
        <v>32</v>
      </c>
      <c r="I111" s="5" t="s">
        <v>216</v>
      </c>
      <c r="J111" s="5" t="s">
        <v>190</v>
      </c>
      <c r="K111" s="5" t="s">
        <v>201</v>
      </c>
      <c r="L111" s="5" t="s">
        <v>89</v>
      </c>
      <c r="M111" s="5" t="s">
        <v>217</v>
      </c>
      <c r="O111" s="5">
        <v>0.0</v>
      </c>
      <c r="P111" s="5" t="s">
        <v>218</v>
      </c>
    </row>
    <row r="112" ht="15.75" customHeight="1">
      <c r="B112" s="6">
        <f t="shared" si="1"/>
        <v>0.3361111111</v>
      </c>
      <c r="C112" s="7">
        <f t="shared" si="2"/>
        <v>5.41</v>
      </c>
      <c r="D112" s="6">
        <v>0.37777777777777777</v>
      </c>
      <c r="E112" s="5" t="s">
        <v>174</v>
      </c>
      <c r="F112" s="5" t="s">
        <v>140</v>
      </c>
      <c r="G112" s="5" t="s">
        <v>17</v>
      </c>
      <c r="H112" s="5" t="s">
        <v>32</v>
      </c>
      <c r="I112" s="5" t="s">
        <v>219</v>
      </c>
      <c r="J112" s="5" t="s">
        <v>220</v>
      </c>
      <c r="K112" s="5" t="s">
        <v>201</v>
      </c>
      <c r="L112" s="5" t="s">
        <v>122</v>
      </c>
      <c r="M112" s="5" t="s">
        <v>221</v>
      </c>
      <c r="O112" s="5">
        <v>0.0</v>
      </c>
      <c r="P112" s="5" t="s">
        <v>222</v>
      </c>
    </row>
    <row r="113" ht="15.75" customHeight="1">
      <c r="B113" s="6">
        <f t="shared" si="1"/>
        <v>0.3395833333</v>
      </c>
      <c r="C113" s="7">
        <f t="shared" si="2"/>
        <v>5.41</v>
      </c>
      <c r="D113" s="6">
        <v>0.38125000000000003</v>
      </c>
      <c r="E113" s="5" t="s">
        <v>145</v>
      </c>
      <c r="F113" s="5" t="s">
        <v>146</v>
      </c>
      <c r="G113" s="5" t="s">
        <v>17</v>
      </c>
      <c r="H113" s="5" t="s">
        <v>32</v>
      </c>
      <c r="I113" s="5" t="s">
        <v>223</v>
      </c>
      <c r="J113" s="5" t="s">
        <v>224</v>
      </c>
      <c r="K113" s="5" t="s">
        <v>201</v>
      </c>
      <c r="L113" s="5" t="s">
        <v>122</v>
      </c>
      <c r="M113" s="5" t="s">
        <v>225</v>
      </c>
      <c r="O113" s="5">
        <v>0.0</v>
      </c>
      <c r="P113" s="5" t="s">
        <v>226</v>
      </c>
    </row>
    <row r="114" ht="15.75" customHeight="1">
      <c r="B114" s="6">
        <f t="shared" si="1"/>
        <v>0.3430555556</v>
      </c>
      <c r="C114" s="7">
        <f t="shared" si="2"/>
        <v>5.41</v>
      </c>
      <c r="D114" s="6">
        <v>0.3847222222222222</v>
      </c>
      <c r="E114" s="5" t="s">
        <v>145</v>
      </c>
      <c r="F114" s="5" t="s">
        <v>146</v>
      </c>
      <c r="G114" s="5" t="s">
        <v>17</v>
      </c>
      <c r="H114" s="5" t="s">
        <v>34</v>
      </c>
      <c r="I114" s="5" t="s">
        <v>216</v>
      </c>
      <c r="J114" s="5" t="s">
        <v>227</v>
      </c>
      <c r="K114" s="5" t="s">
        <v>228</v>
      </c>
      <c r="L114" s="5" t="s">
        <v>122</v>
      </c>
      <c r="M114" s="5" t="s">
        <v>229</v>
      </c>
      <c r="O114" s="5">
        <v>0.0</v>
      </c>
      <c r="P114" s="5" t="s">
        <v>230</v>
      </c>
    </row>
    <row r="115" ht="15.75" customHeight="1">
      <c r="B115" s="6">
        <f t="shared" si="1"/>
        <v>0.3465277778</v>
      </c>
      <c r="C115" s="7">
        <f t="shared" si="2"/>
        <v>3.61</v>
      </c>
      <c r="D115" s="6">
        <v>0.38819444444444445</v>
      </c>
      <c r="E115" s="5" t="s">
        <v>174</v>
      </c>
      <c r="F115" s="5" t="s">
        <v>140</v>
      </c>
      <c r="G115" s="5" t="s">
        <v>17</v>
      </c>
      <c r="H115" s="5" t="s">
        <v>34</v>
      </c>
      <c r="I115" s="5" t="s">
        <v>143</v>
      </c>
      <c r="J115" s="5" t="s">
        <v>231</v>
      </c>
      <c r="K115" s="5" t="s">
        <v>232</v>
      </c>
      <c r="L115" s="5" t="s">
        <v>89</v>
      </c>
      <c r="M115" s="5" t="s">
        <v>229</v>
      </c>
      <c r="O115" s="5">
        <v>0.0</v>
      </c>
      <c r="P115" s="5" t="s">
        <v>233</v>
      </c>
    </row>
    <row r="116" ht="15.75" customHeight="1">
      <c r="B116" s="6">
        <f t="shared" si="1"/>
        <v>0.35</v>
      </c>
      <c r="C116" s="7">
        <f t="shared" si="2"/>
        <v>3.61</v>
      </c>
      <c r="D116" s="6">
        <v>0.39166666666666666</v>
      </c>
      <c r="E116" s="5" t="s">
        <v>178</v>
      </c>
      <c r="F116" s="5" t="s">
        <v>145</v>
      </c>
      <c r="G116" s="5" t="s">
        <v>17</v>
      </c>
      <c r="H116" s="5" t="s">
        <v>32</v>
      </c>
      <c r="I116" s="5" t="s">
        <v>234</v>
      </c>
      <c r="J116" s="5" t="s">
        <v>235</v>
      </c>
      <c r="K116" s="5" t="s">
        <v>232</v>
      </c>
      <c r="L116" s="5" t="s">
        <v>89</v>
      </c>
      <c r="M116" s="5" t="s">
        <v>236</v>
      </c>
      <c r="O116" s="5">
        <v>0.0</v>
      </c>
      <c r="P116" s="5" t="s">
        <v>237</v>
      </c>
    </row>
    <row r="117" ht="15.75" customHeight="1">
      <c r="B117" s="6">
        <f t="shared" si="1"/>
        <v>0.3534722222</v>
      </c>
      <c r="C117" s="7">
        <f t="shared" si="2"/>
        <v>1.8</v>
      </c>
      <c r="D117" s="6">
        <v>0.3951388888888889</v>
      </c>
      <c r="E117" s="5" t="s">
        <v>183</v>
      </c>
      <c r="F117" s="5" t="s">
        <v>174</v>
      </c>
      <c r="G117" s="5" t="s">
        <v>17</v>
      </c>
      <c r="H117" s="5" t="s">
        <v>34</v>
      </c>
      <c r="I117" s="5" t="s">
        <v>199</v>
      </c>
      <c r="J117" s="5" t="s">
        <v>238</v>
      </c>
      <c r="K117" s="5" t="s">
        <v>239</v>
      </c>
      <c r="L117" s="5" t="s">
        <v>79</v>
      </c>
      <c r="M117" s="5" t="s">
        <v>236</v>
      </c>
      <c r="O117" s="5">
        <v>0.0</v>
      </c>
      <c r="P117" s="5" t="s">
        <v>240</v>
      </c>
    </row>
    <row r="118" ht="15.75" customHeight="1">
      <c r="B118" s="6">
        <f t="shared" si="1"/>
        <v>0.3569444444</v>
      </c>
      <c r="C118" s="7">
        <f t="shared" si="2"/>
        <v>1.8</v>
      </c>
      <c r="D118" s="6">
        <v>0.3986111111111111</v>
      </c>
      <c r="E118" s="5" t="s">
        <v>183</v>
      </c>
      <c r="F118" s="5" t="s">
        <v>174</v>
      </c>
      <c r="G118" s="5" t="s">
        <v>17</v>
      </c>
      <c r="H118" s="5" t="s">
        <v>34</v>
      </c>
      <c r="I118" s="5" t="s">
        <v>241</v>
      </c>
      <c r="J118" s="5" t="s">
        <v>242</v>
      </c>
      <c r="K118" s="5" t="s">
        <v>232</v>
      </c>
      <c r="L118" s="5" t="s">
        <v>79</v>
      </c>
      <c r="M118" s="5" t="s">
        <v>236</v>
      </c>
      <c r="O118" s="5">
        <v>0.0</v>
      </c>
      <c r="P118" s="5" t="s">
        <v>243</v>
      </c>
    </row>
    <row r="119" ht="15.75" customHeight="1">
      <c r="B119" s="6">
        <f t="shared" si="1"/>
        <v>0.3604166667</v>
      </c>
      <c r="C119" s="7">
        <f t="shared" si="2"/>
        <v>0</v>
      </c>
      <c r="D119" s="6">
        <v>0.40208333333333335</v>
      </c>
      <c r="E119" s="5" t="s">
        <v>178</v>
      </c>
      <c r="F119" s="5" t="s">
        <v>145</v>
      </c>
      <c r="G119" s="5" t="s">
        <v>17</v>
      </c>
      <c r="H119" s="5" t="s">
        <v>34</v>
      </c>
      <c r="I119" s="5" t="s">
        <v>244</v>
      </c>
      <c r="J119" s="5" t="s">
        <v>192</v>
      </c>
      <c r="K119" s="5" t="s">
        <v>245</v>
      </c>
      <c r="L119" s="5" t="s">
        <v>21</v>
      </c>
      <c r="M119" s="5" t="s">
        <v>236</v>
      </c>
      <c r="O119" s="5">
        <v>0.0</v>
      </c>
      <c r="P119" s="5" t="s">
        <v>246</v>
      </c>
    </row>
    <row r="120" ht="15.75" customHeight="1">
      <c r="B120" s="6">
        <f t="shared" si="1"/>
        <v>0.3638888889</v>
      </c>
      <c r="C120" s="7">
        <f t="shared" si="2"/>
        <v>0</v>
      </c>
      <c r="D120" s="6">
        <v>0.4055555555555555</v>
      </c>
      <c r="E120" s="5" t="s">
        <v>178</v>
      </c>
      <c r="F120" s="5" t="s">
        <v>145</v>
      </c>
      <c r="G120" s="5" t="s">
        <v>247</v>
      </c>
      <c r="H120" s="5" t="s">
        <v>32</v>
      </c>
      <c r="I120" s="5" t="s">
        <v>155</v>
      </c>
      <c r="J120" s="5" t="s">
        <v>238</v>
      </c>
      <c r="K120" s="5" t="s">
        <v>232</v>
      </c>
      <c r="L120" s="5" t="s">
        <v>21</v>
      </c>
      <c r="M120" s="5" t="s">
        <v>236</v>
      </c>
      <c r="O120" s="5">
        <v>0.0</v>
      </c>
      <c r="P120" s="5" t="s">
        <v>248</v>
      </c>
    </row>
    <row r="121" ht="15.75" customHeight="1">
      <c r="B121" s="6">
        <f t="shared" si="1"/>
        <v>0.3673611111</v>
      </c>
      <c r="C121" s="7">
        <f t="shared" si="2"/>
        <v>1.8</v>
      </c>
      <c r="D121" s="6">
        <v>0.40902777777777777</v>
      </c>
      <c r="E121" s="5" t="s">
        <v>178</v>
      </c>
      <c r="F121" s="5" t="s">
        <v>145</v>
      </c>
      <c r="G121" s="5" t="s">
        <v>247</v>
      </c>
      <c r="H121" s="5" t="s">
        <v>34</v>
      </c>
      <c r="I121" s="5" t="s">
        <v>244</v>
      </c>
      <c r="J121" s="5" t="s">
        <v>195</v>
      </c>
      <c r="K121" s="5" t="s">
        <v>232</v>
      </c>
      <c r="L121" s="5" t="s">
        <v>79</v>
      </c>
      <c r="M121" s="5" t="s">
        <v>249</v>
      </c>
      <c r="O121" s="5">
        <v>0.0</v>
      </c>
      <c r="P121" s="5" t="s">
        <v>250</v>
      </c>
    </row>
    <row r="122" ht="15.75" customHeight="1">
      <c r="B122" s="6">
        <f t="shared" si="1"/>
        <v>0.3708333333</v>
      </c>
      <c r="C122" s="7">
        <f t="shared" si="2"/>
        <v>1.8</v>
      </c>
      <c r="D122" s="6">
        <v>0.41250000000000003</v>
      </c>
      <c r="E122" s="5" t="s">
        <v>215</v>
      </c>
      <c r="F122" s="5" t="s">
        <v>174</v>
      </c>
      <c r="G122" s="5" t="s">
        <v>247</v>
      </c>
      <c r="H122" s="5" t="s">
        <v>34</v>
      </c>
      <c r="I122" s="5" t="s">
        <v>171</v>
      </c>
      <c r="J122" s="5" t="s">
        <v>251</v>
      </c>
      <c r="K122" s="5" t="s">
        <v>232</v>
      </c>
      <c r="L122" s="5" t="s">
        <v>79</v>
      </c>
      <c r="M122" s="5" t="s">
        <v>249</v>
      </c>
      <c r="O122" s="5">
        <v>0.0</v>
      </c>
      <c r="P122" s="5" t="s">
        <v>250</v>
      </c>
    </row>
    <row r="123" ht="15.75" customHeight="1">
      <c r="B123" s="6">
        <f t="shared" si="1"/>
        <v>0.3743055556</v>
      </c>
      <c r="C123" s="7">
        <f t="shared" si="2"/>
        <v>0</v>
      </c>
      <c r="D123" s="6">
        <v>0.4159722222222222</v>
      </c>
      <c r="E123" s="5" t="s">
        <v>183</v>
      </c>
      <c r="F123" s="5" t="s">
        <v>140</v>
      </c>
      <c r="G123" s="5" t="s">
        <v>252</v>
      </c>
      <c r="H123" s="5" t="s">
        <v>32</v>
      </c>
      <c r="I123" s="5" t="s">
        <v>241</v>
      </c>
      <c r="J123" s="5" t="s">
        <v>253</v>
      </c>
      <c r="K123" s="5" t="s">
        <v>245</v>
      </c>
      <c r="L123" s="5" t="s">
        <v>21</v>
      </c>
      <c r="M123" s="5" t="s">
        <v>249</v>
      </c>
      <c r="O123" s="5">
        <v>0.0</v>
      </c>
      <c r="P123" s="5" t="s">
        <v>254</v>
      </c>
    </row>
    <row r="124" ht="15.75" customHeight="1">
      <c r="B124" s="6">
        <f t="shared" si="1"/>
        <v>0.3777777778</v>
      </c>
      <c r="C124" s="7">
        <f t="shared" si="2"/>
        <v>0</v>
      </c>
      <c r="D124" s="6">
        <v>0.41944444444444445</v>
      </c>
      <c r="E124" s="5" t="s">
        <v>215</v>
      </c>
      <c r="F124" s="5" t="s">
        <v>140</v>
      </c>
      <c r="G124" s="5" t="s">
        <v>252</v>
      </c>
      <c r="H124" s="5" t="s">
        <v>32</v>
      </c>
      <c r="I124" s="5" t="s">
        <v>255</v>
      </c>
      <c r="J124" s="5" t="s">
        <v>256</v>
      </c>
      <c r="K124" s="5" t="s">
        <v>245</v>
      </c>
      <c r="L124" s="5" t="s">
        <v>21</v>
      </c>
      <c r="M124" s="5" t="s">
        <v>249</v>
      </c>
      <c r="O124" s="5">
        <v>0.0</v>
      </c>
      <c r="P124" s="5" t="s">
        <v>257</v>
      </c>
    </row>
    <row r="125" ht="15.75" customHeight="1">
      <c r="B125" s="6">
        <f t="shared" si="1"/>
        <v>0.38125</v>
      </c>
      <c r="C125" s="7">
        <f t="shared" si="2"/>
        <v>0</v>
      </c>
      <c r="D125" s="6">
        <v>0.42291666666666666</v>
      </c>
      <c r="E125" s="5" t="s">
        <v>215</v>
      </c>
      <c r="F125" s="5" t="s">
        <v>146</v>
      </c>
      <c r="G125" s="5" t="s">
        <v>258</v>
      </c>
      <c r="H125" s="5" t="s">
        <v>34</v>
      </c>
      <c r="I125" s="5" t="s">
        <v>259</v>
      </c>
      <c r="J125" s="5" t="s">
        <v>260</v>
      </c>
      <c r="K125" s="5" t="s">
        <v>232</v>
      </c>
      <c r="L125" s="5" t="s">
        <v>21</v>
      </c>
      <c r="M125" s="5" t="s">
        <v>249</v>
      </c>
      <c r="O125" s="5">
        <v>0.0</v>
      </c>
      <c r="P125" s="5" t="s">
        <v>261</v>
      </c>
    </row>
    <row r="126" ht="15.75" customHeight="1">
      <c r="B126" s="6">
        <f t="shared" si="1"/>
        <v>0.3847222222</v>
      </c>
      <c r="C126" s="7">
        <f t="shared" si="2"/>
        <v>0</v>
      </c>
      <c r="D126" s="6">
        <v>0.4263888888888889</v>
      </c>
      <c r="E126" s="5" t="s">
        <v>215</v>
      </c>
      <c r="F126" s="5" t="s">
        <v>158</v>
      </c>
      <c r="G126" s="5" t="s">
        <v>262</v>
      </c>
      <c r="H126" s="5" t="s">
        <v>34</v>
      </c>
      <c r="I126" s="5" t="s">
        <v>263</v>
      </c>
      <c r="J126" s="5" t="s">
        <v>264</v>
      </c>
      <c r="K126" s="5" t="s">
        <v>239</v>
      </c>
      <c r="L126" s="5" t="s">
        <v>21</v>
      </c>
      <c r="M126" s="5" t="s">
        <v>249</v>
      </c>
      <c r="O126" s="5">
        <v>1.0</v>
      </c>
      <c r="P126" s="5" t="s">
        <v>265</v>
      </c>
    </row>
    <row r="127" ht="15.75" customHeight="1">
      <c r="B127" s="6">
        <f t="shared" si="1"/>
        <v>0.3881944444</v>
      </c>
      <c r="C127" s="7">
        <f t="shared" si="2"/>
        <v>0</v>
      </c>
      <c r="D127" s="6">
        <v>0.4298611111111111</v>
      </c>
      <c r="E127" s="5" t="s">
        <v>188</v>
      </c>
      <c r="F127" s="5" t="s">
        <v>141</v>
      </c>
      <c r="G127" s="5" t="s">
        <v>262</v>
      </c>
      <c r="H127" s="5" t="s">
        <v>32</v>
      </c>
      <c r="I127" s="5" t="s">
        <v>241</v>
      </c>
      <c r="J127" s="5" t="s">
        <v>231</v>
      </c>
      <c r="K127" s="5" t="s">
        <v>266</v>
      </c>
      <c r="L127" s="5" t="s">
        <v>21</v>
      </c>
      <c r="M127" s="5" t="s">
        <v>249</v>
      </c>
      <c r="O127" s="5">
        <v>1.0</v>
      </c>
      <c r="P127" s="5" t="s">
        <v>267</v>
      </c>
    </row>
    <row r="128" ht="15.75" customHeight="1">
      <c r="B128" s="6">
        <f t="shared" si="1"/>
        <v>0.3916666667</v>
      </c>
      <c r="C128" s="7">
        <f t="shared" si="2"/>
        <v>0</v>
      </c>
      <c r="D128" s="6">
        <v>0.43333333333333335</v>
      </c>
      <c r="E128" s="5" t="s">
        <v>188</v>
      </c>
      <c r="F128" s="5" t="s">
        <v>268</v>
      </c>
      <c r="G128" s="5" t="s">
        <v>269</v>
      </c>
      <c r="H128" s="5" t="s">
        <v>32</v>
      </c>
      <c r="I128" s="5" t="s">
        <v>207</v>
      </c>
      <c r="J128" s="5" t="s">
        <v>270</v>
      </c>
      <c r="K128" s="5" t="s">
        <v>271</v>
      </c>
      <c r="L128" s="5" t="s">
        <v>21</v>
      </c>
      <c r="M128" s="5" t="s">
        <v>249</v>
      </c>
      <c r="O128" s="5">
        <v>0.0</v>
      </c>
      <c r="P128" s="5" t="s">
        <v>272</v>
      </c>
    </row>
    <row r="129" ht="15.75" customHeight="1">
      <c r="B129" s="6">
        <f t="shared" si="1"/>
        <v>0.3951388889</v>
      </c>
      <c r="C129" s="7">
        <f t="shared" si="2"/>
        <v>0</v>
      </c>
      <c r="D129" s="6">
        <v>0.4368055555555555</v>
      </c>
      <c r="E129" s="5" t="s">
        <v>188</v>
      </c>
      <c r="F129" s="5" t="s">
        <v>268</v>
      </c>
      <c r="G129" s="5" t="s">
        <v>269</v>
      </c>
      <c r="H129" s="5" t="s">
        <v>32</v>
      </c>
      <c r="I129" s="5" t="s">
        <v>273</v>
      </c>
      <c r="J129" s="5" t="s">
        <v>274</v>
      </c>
      <c r="K129" s="5" t="s">
        <v>275</v>
      </c>
      <c r="L129" s="5" t="s">
        <v>21</v>
      </c>
      <c r="M129" s="5" t="s">
        <v>249</v>
      </c>
      <c r="O129" s="5">
        <v>0.0</v>
      </c>
      <c r="P129" s="5" t="s">
        <v>276</v>
      </c>
    </row>
    <row r="130" ht="15.75" customHeight="1">
      <c r="B130" s="6">
        <f t="shared" si="1"/>
        <v>0.3986111111</v>
      </c>
      <c r="C130" s="7">
        <f t="shared" si="2"/>
        <v>0</v>
      </c>
      <c r="D130" s="6">
        <v>0.44027777777777777</v>
      </c>
      <c r="E130" s="5" t="s">
        <v>277</v>
      </c>
      <c r="F130" s="5" t="s">
        <v>158</v>
      </c>
      <c r="G130" s="5" t="s">
        <v>278</v>
      </c>
      <c r="H130" s="5" t="s">
        <v>32</v>
      </c>
      <c r="I130" s="5" t="s">
        <v>279</v>
      </c>
      <c r="J130" s="5" t="s">
        <v>280</v>
      </c>
      <c r="K130" s="5" t="s">
        <v>266</v>
      </c>
      <c r="L130" s="5" t="s">
        <v>21</v>
      </c>
      <c r="M130" s="5" t="s">
        <v>249</v>
      </c>
      <c r="O130" s="5">
        <v>1.0</v>
      </c>
      <c r="P130" s="5" t="s">
        <v>265</v>
      </c>
    </row>
    <row r="131" ht="15.75" customHeight="1">
      <c r="B131" s="6">
        <f t="shared" si="1"/>
        <v>0.4020833333</v>
      </c>
      <c r="C131" s="7">
        <f t="shared" si="2"/>
        <v>0</v>
      </c>
      <c r="D131" s="6">
        <v>0.44375000000000003</v>
      </c>
      <c r="E131" s="5" t="s">
        <v>281</v>
      </c>
      <c r="F131" s="5" t="s">
        <v>158</v>
      </c>
      <c r="G131" s="5" t="s">
        <v>278</v>
      </c>
      <c r="H131" s="5" t="s">
        <v>34</v>
      </c>
      <c r="I131" s="5" t="s">
        <v>203</v>
      </c>
      <c r="J131" s="5" t="s">
        <v>282</v>
      </c>
      <c r="K131" s="5" t="s">
        <v>266</v>
      </c>
      <c r="L131" s="5" t="s">
        <v>21</v>
      </c>
      <c r="M131" s="5" t="s">
        <v>249</v>
      </c>
      <c r="O131" s="5">
        <v>1.0</v>
      </c>
      <c r="P131" s="5" t="s">
        <v>283</v>
      </c>
    </row>
    <row r="132" ht="15.75" customHeight="1">
      <c r="B132" s="6">
        <f t="shared" si="1"/>
        <v>0.4055555556</v>
      </c>
      <c r="C132" s="7">
        <f t="shared" si="2"/>
        <v>0</v>
      </c>
      <c r="D132" s="6">
        <v>0.4472222222222222</v>
      </c>
      <c r="E132" s="5" t="s">
        <v>281</v>
      </c>
      <c r="F132" s="5" t="s">
        <v>141</v>
      </c>
      <c r="G132" s="5" t="s">
        <v>269</v>
      </c>
      <c r="H132" s="5" t="s">
        <v>32</v>
      </c>
      <c r="I132" s="5" t="s">
        <v>284</v>
      </c>
      <c r="J132" s="5" t="s">
        <v>211</v>
      </c>
      <c r="K132" s="5" t="s">
        <v>239</v>
      </c>
      <c r="L132" s="5" t="s">
        <v>21</v>
      </c>
      <c r="M132" s="5" t="s">
        <v>249</v>
      </c>
      <c r="O132" s="5">
        <v>1.0</v>
      </c>
      <c r="P132" s="5" t="s">
        <v>285</v>
      </c>
    </row>
    <row r="133" ht="15.75" customHeight="1">
      <c r="B133" s="6">
        <f t="shared" si="1"/>
        <v>0.4090277778</v>
      </c>
      <c r="C133" s="7">
        <f t="shared" si="2"/>
        <v>0</v>
      </c>
      <c r="D133" s="6">
        <v>0.45069444444444445</v>
      </c>
      <c r="E133" s="5" t="s">
        <v>277</v>
      </c>
      <c r="F133" s="5" t="s">
        <v>141</v>
      </c>
      <c r="G133" s="5" t="s">
        <v>262</v>
      </c>
      <c r="H133" s="5" t="s">
        <v>32</v>
      </c>
      <c r="I133" s="5" t="s">
        <v>286</v>
      </c>
      <c r="J133" s="5" t="s">
        <v>211</v>
      </c>
      <c r="K133" s="5" t="s">
        <v>271</v>
      </c>
      <c r="L133" s="5" t="s">
        <v>21</v>
      </c>
      <c r="M133" s="5" t="s">
        <v>249</v>
      </c>
      <c r="O133" s="5">
        <v>1.0</v>
      </c>
      <c r="P133" s="5" t="s">
        <v>287</v>
      </c>
    </row>
    <row r="134" ht="15.75" customHeight="1">
      <c r="B134" s="6">
        <f t="shared" si="1"/>
        <v>0.4125</v>
      </c>
      <c r="C134" s="7">
        <f t="shared" si="2"/>
        <v>0</v>
      </c>
      <c r="D134" s="6">
        <v>0.45416666666666666</v>
      </c>
      <c r="E134" s="5" t="s">
        <v>281</v>
      </c>
      <c r="F134" s="5" t="s">
        <v>141</v>
      </c>
      <c r="G134" s="5" t="s">
        <v>269</v>
      </c>
      <c r="H134" s="5" t="s">
        <v>32</v>
      </c>
      <c r="I134" s="5" t="s">
        <v>288</v>
      </c>
      <c r="J134" s="5" t="s">
        <v>200</v>
      </c>
      <c r="K134" s="5" t="s">
        <v>289</v>
      </c>
      <c r="L134" s="5" t="s">
        <v>21</v>
      </c>
      <c r="M134" s="5" t="s">
        <v>249</v>
      </c>
      <c r="O134" s="5">
        <v>1.0</v>
      </c>
      <c r="P134" s="5" t="s">
        <v>290</v>
      </c>
    </row>
    <row r="135" ht="15.75" customHeight="1">
      <c r="A135" s="8"/>
      <c r="B135" s="6">
        <f t="shared" si="1"/>
        <v>0.4159722222</v>
      </c>
      <c r="C135" s="7">
        <f t="shared" si="2"/>
        <v>0</v>
      </c>
      <c r="D135" s="6">
        <v>0.4576388888888889</v>
      </c>
      <c r="E135" s="5" t="s">
        <v>291</v>
      </c>
      <c r="F135" s="5" t="s">
        <v>140</v>
      </c>
      <c r="G135" s="5" t="s">
        <v>269</v>
      </c>
      <c r="H135" s="5" t="s">
        <v>34</v>
      </c>
      <c r="I135" s="5" t="s">
        <v>162</v>
      </c>
      <c r="J135" s="5" t="s">
        <v>292</v>
      </c>
      <c r="K135" s="5" t="s">
        <v>293</v>
      </c>
      <c r="L135" s="5" t="s">
        <v>21</v>
      </c>
      <c r="M135" s="5" t="s">
        <v>249</v>
      </c>
      <c r="O135" s="5">
        <v>1.0</v>
      </c>
      <c r="P135" s="5" t="s">
        <v>294</v>
      </c>
    </row>
    <row r="136" ht="15.75" customHeight="1">
      <c r="A136" s="8"/>
      <c r="B136" s="6">
        <f t="shared" si="1"/>
        <v>0.4194444444</v>
      </c>
      <c r="C136" s="7">
        <f t="shared" si="2"/>
        <v>3.61</v>
      </c>
      <c r="D136" s="6">
        <v>0.4611111111111111</v>
      </c>
      <c r="E136" s="5" t="s">
        <v>277</v>
      </c>
      <c r="F136" s="5" t="s">
        <v>140</v>
      </c>
      <c r="G136" s="5" t="s">
        <v>258</v>
      </c>
      <c r="H136" s="5" t="s">
        <v>32</v>
      </c>
      <c r="I136" s="5" t="s">
        <v>148</v>
      </c>
      <c r="J136" s="5" t="s">
        <v>253</v>
      </c>
      <c r="K136" s="5" t="s">
        <v>295</v>
      </c>
      <c r="L136" s="5" t="s">
        <v>89</v>
      </c>
      <c r="M136" s="5" t="s">
        <v>296</v>
      </c>
      <c r="O136" s="5">
        <v>1.0</v>
      </c>
      <c r="P136" s="5" t="s">
        <v>297</v>
      </c>
    </row>
    <row r="137" ht="15.75" customHeight="1">
      <c r="A137" s="8"/>
      <c r="B137" s="6">
        <f t="shared" si="1"/>
        <v>0.4229166667</v>
      </c>
      <c r="C137" s="7">
        <f t="shared" si="2"/>
        <v>3.61</v>
      </c>
      <c r="D137" s="6">
        <v>0.46458333333333335</v>
      </c>
      <c r="E137" s="5" t="s">
        <v>183</v>
      </c>
      <c r="F137" s="5" t="s">
        <v>140</v>
      </c>
      <c r="G137" s="5" t="s">
        <v>252</v>
      </c>
      <c r="H137" s="5" t="s">
        <v>32</v>
      </c>
      <c r="I137" s="5" t="s">
        <v>298</v>
      </c>
      <c r="J137" s="5" t="s">
        <v>299</v>
      </c>
      <c r="K137" s="5" t="s">
        <v>295</v>
      </c>
      <c r="L137" s="5" t="s">
        <v>89</v>
      </c>
      <c r="M137" s="5" t="s">
        <v>296</v>
      </c>
      <c r="O137" s="5">
        <v>1.0</v>
      </c>
      <c r="P137" s="5" t="s">
        <v>300</v>
      </c>
    </row>
    <row r="138" ht="15.75" customHeight="1">
      <c r="A138" s="8"/>
      <c r="B138" s="6">
        <f t="shared" si="1"/>
        <v>0.4263888889</v>
      </c>
      <c r="C138" s="7">
        <f t="shared" si="2"/>
        <v>3.61</v>
      </c>
      <c r="D138" s="6">
        <v>0.4680555555555555</v>
      </c>
      <c r="E138" s="5" t="s">
        <v>183</v>
      </c>
      <c r="F138" s="5" t="s">
        <v>140</v>
      </c>
      <c r="G138" s="5" t="s">
        <v>252</v>
      </c>
      <c r="H138" s="5" t="s">
        <v>34</v>
      </c>
      <c r="I138" s="5" t="s">
        <v>301</v>
      </c>
      <c r="J138" s="5" t="s">
        <v>234</v>
      </c>
      <c r="K138" s="5" t="s">
        <v>302</v>
      </c>
      <c r="L138" s="5" t="s">
        <v>89</v>
      </c>
      <c r="M138" s="5" t="s">
        <v>303</v>
      </c>
      <c r="O138" s="5">
        <v>1.0</v>
      </c>
      <c r="P138" s="5" t="s">
        <v>304</v>
      </c>
    </row>
    <row r="139" ht="15.75" customHeight="1">
      <c r="A139" s="8"/>
      <c r="B139" s="6">
        <f t="shared" si="1"/>
        <v>0.4298611111</v>
      </c>
      <c r="C139" s="7">
        <f t="shared" si="2"/>
        <v>3.61</v>
      </c>
      <c r="D139" s="6">
        <v>0.47152777777777777</v>
      </c>
      <c r="E139" s="5" t="s">
        <v>174</v>
      </c>
      <c r="F139" s="5" t="s">
        <v>141</v>
      </c>
      <c r="G139" s="5" t="s">
        <v>252</v>
      </c>
      <c r="H139" s="5" t="s">
        <v>34</v>
      </c>
      <c r="I139" s="5" t="s">
        <v>305</v>
      </c>
      <c r="J139" s="5" t="s">
        <v>306</v>
      </c>
      <c r="K139" s="5" t="s">
        <v>302</v>
      </c>
      <c r="L139" s="5" t="s">
        <v>89</v>
      </c>
      <c r="M139" s="5" t="s">
        <v>307</v>
      </c>
      <c r="O139" s="5">
        <v>1.0</v>
      </c>
      <c r="P139" s="5" t="s">
        <v>308</v>
      </c>
    </row>
    <row r="140" ht="15.75" customHeight="1">
      <c r="A140" s="8"/>
      <c r="B140" s="6">
        <f t="shared" si="1"/>
        <v>0.4333333333</v>
      </c>
      <c r="C140" s="7">
        <f t="shared" si="2"/>
        <v>3.61</v>
      </c>
      <c r="D140" s="6">
        <v>0.47500000000000003</v>
      </c>
      <c r="E140" s="5" t="s">
        <v>145</v>
      </c>
      <c r="F140" s="5" t="s">
        <v>158</v>
      </c>
      <c r="G140" s="5" t="s">
        <v>252</v>
      </c>
      <c r="H140" s="5" t="s">
        <v>34</v>
      </c>
      <c r="I140" s="5" t="s">
        <v>216</v>
      </c>
      <c r="J140" s="5" t="s">
        <v>200</v>
      </c>
      <c r="K140" s="5" t="s">
        <v>309</v>
      </c>
      <c r="L140" s="5" t="s">
        <v>89</v>
      </c>
      <c r="M140" s="5" t="s">
        <v>310</v>
      </c>
      <c r="O140" s="5">
        <v>1.0</v>
      </c>
      <c r="P140" s="5" t="s">
        <v>311</v>
      </c>
    </row>
    <row r="141" ht="15.75" customHeight="1">
      <c r="A141" s="8"/>
      <c r="B141" s="6">
        <f t="shared" si="1"/>
        <v>0.4368055556</v>
      </c>
      <c r="C141" s="7">
        <f t="shared" si="2"/>
        <v>3.61</v>
      </c>
      <c r="D141" s="6">
        <v>0.4784722222222222</v>
      </c>
      <c r="E141" s="5" t="s">
        <v>140</v>
      </c>
      <c r="F141" s="5" t="s">
        <v>268</v>
      </c>
      <c r="G141" s="5" t="s">
        <v>252</v>
      </c>
      <c r="H141" s="5" t="s">
        <v>34</v>
      </c>
      <c r="I141" s="5" t="s">
        <v>312</v>
      </c>
      <c r="J141" s="5" t="s">
        <v>313</v>
      </c>
      <c r="K141" s="5" t="s">
        <v>302</v>
      </c>
      <c r="L141" s="5" t="s">
        <v>89</v>
      </c>
      <c r="M141" s="5" t="s">
        <v>314</v>
      </c>
      <c r="O141" s="5">
        <v>1.0</v>
      </c>
      <c r="P141" s="5" t="s">
        <v>315</v>
      </c>
    </row>
    <row r="142" ht="15.75" customHeight="1">
      <c r="A142" s="8"/>
      <c r="B142" s="6">
        <f t="shared" si="1"/>
        <v>0.4402777778</v>
      </c>
      <c r="C142" s="7">
        <f t="shared" si="2"/>
        <v>3.61</v>
      </c>
      <c r="D142" s="6">
        <v>0.48194444444444445</v>
      </c>
      <c r="E142" s="5" t="s">
        <v>158</v>
      </c>
      <c r="F142" s="5" t="s">
        <v>316</v>
      </c>
      <c r="G142" s="5" t="s">
        <v>252</v>
      </c>
      <c r="H142" s="5" t="s">
        <v>32</v>
      </c>
      <c r="I142" s="5" t="s">
        <v>317</v>
      </c>
      <c r="J142" s="5" t="s">
        <v>282</v>
      </c>
      <c r="K142" s="5" t="s">
        <v>318</v>
      </c>
      <c r="L142" s="5" t="s">
        <v>89</v>
      </c>
      <c r="M142" s="5" t="s">
        <v>319</v>
      </c>
      <c r="O142" s="5">
        <v>1.0</v>
      </c>
      <c r="P142" s="5" t="s">
        <v>320</v>
      </c>
    </row>
    <row r="143" ht="15.75" customHeight="1">
      <c r="A143" s="8"/>
      <c r="B143" s="6">
        <f t="shared" si="1"/>
        <v>0.44375</v>
      </c>
      <c r="C143" s="7">
        <f t="shared" si="2"/>
        <v>3.61</v>
      </c>
      <c r="D143" s="6">
        <v>0.48541666666666666</v>
      </c>
      <c r="E143" s="5" t="s">
        <v>321</v>
      </c>
      <c r="F143" s="5" t="s">
        <v>135</v>
      </c>
      <c r="G143" s="5" t="s">
        <v>247</v>
      </c>
      <c r="H143" s="5" t="s">
        <v>32</v>
      </c>
      <c r="I143" s="5" t="s">
        <v>322</v>
      </c>
      <c r="J143" s="5" t="s">
        <v>323</v>
      </c>
      <c r="K143" s="5" t="s">
        <v>324</v>
      </c>
      <c r="L143" s="5" t="s">
        <v>89</v>
      </c>
      <c r="M143" s="5" t="s">
        <v>319</v>
      </c>
      <c r="O143" s="5">
        <v>1.0</v>
      </c>
      <c r="P143" s="5" t="s">
        <v>325</v>
      </c>
    </row>
    <row r="144" ht="15.75" customHeight="1">
      <c r="A144" s="8"/>
      <c r="B144" s="6">
        <f t="shared" si="1"/>
        <v>0.4472222222</v>
      </c>
      <c r="C144" s="7">
        <f t="shared" si="2"/>
        <v>3.61</v>
      </c>
      <c r="D144" s="6">
        <v>0.4888888888888889</v>
      </c>
      <c r="E144" s="5" t="s">
        <v>268</v>
      </c>
      <c r="F144" s="5" t="s">
        <v>316</v>
      </c>
      <c r="G144" s="5" t="s">
        <v>247</v>
      </c>
      <c r="H144" s="5" t="s">
        <v>32</v>
      </c>
      <c r="I144" s="5" t="s">
        <v>301</v>
      </c>
      <c r="J144" s="5" t="s">
        <v>326</v>
      </c>
      <c r="K144" s="5" t="s">
        <v>327</v>
      </c>
      <c r="L144" s="5" t="s">
        <v>89</v>
      </c>
      <c r="M144" s="5" t="s">
        <v>328</v>
      </c>
      <c r="O144" s="5">
        <v>1.0</v>
      </c>
      <c r="P144" s="5" t="s">
        <v>329</v>
      </c>
    </row>
    <row r="145" ht="15.75" customHeight="1">
      <c r="A145" s="8"/>
      <c r="B145" s="6">
        <f t="shared" si="1"/>
        <v>0.4506944444</v>
      </c>
      <c r="C145" s="7">
        <f t="shared" si="2"/>
        <v>7.19</v>
      </c>
      <c r="D145" s="6">
        <v>0.4923611111111111</v>
      </c>
      <c r="E145" s="5" t="s">
        <v>321</v>
      </c>
      <c r="F145" s="5" t="s">
        <v>135</v>
      </c>
      <c r="G145" s="5" t="s">
        <v>17</v>
      </c>
      <c r="H145" s="5" t="s">
        <v>32</v>
      </c>
      <c r="I145" s="5" t="s">
        <v>330</v>
      </c>
      <c r="J145" s="5" t="s">
        <v>331</v>
      </c>
      <c r="K145" s="5" t="s">
        <v>332</v>
      </c>
      <c r="L145" s="5" t="s">
        <v>93</v>
      </c>
      <c r="M145" s="5" t="s">
        <v>333</v>
      </c>
      <c r="O145" s="5">
        <v>0.0</v>
      </c>
      <c r="P145" s="5" t="s">
        <v>334</v>
      </c>
    </row>
    <row r="146" ht="15.75" customHeight="1">
      <c r="A146" s="8"/>
      <c r="B146" s="6">
        <f t="shared" si="1"/>
        <v>0.4541666667</v>
      </c>
      <c r="C146" s="7">
        <f t="shared" si="2"/>
        <v>8.99</v>
      </c>
      <c r="D146" s="6">
        <v>0.49583333333333335</v>
      </c>
      <c r="E146" s="5" t="s">
        <v>316</v>
      </c>
      <c r="F146" s="5" t="s">
        <v>135</v>
      </c>
      <c r="G146" s="5" t="s">
        <v>17</v>
      </c>
      <c r="H146" s="5" t="s">
        <v>26</v>
      </c>
      <c r="I146" s="5" t="s">
        <v>138</v>
      </c>
      <c r="J146" s="5" t="s">
        <v>335</v>
      </c>
      <c r="K146" s="5" t="s">
        <v>336</v>
      </c>
      <c r="L146" s="5" t="s">
        <v>97</v>
      </c>
      <c r="M146" s="5" t="s">
        <v>337</v>
      </c>
      <c r="O146" s="5">
        <v>0.0</v>
      </c>
      <c r="P146" s="5" t="s">
        <v>338</v>
      </c>
    </row>
    <row r="147" ht="15.75" customHeight="1">
      <c r="A147" s="8"/>
      <c r="B147" s="6">
        <f t="shared" si="1"/>
        <v>0.4576388889</v>
      </c>
      <c r="C147" s="7">
        <f t="shared" si="2"/>
        <v>10.8</v>
      </c>
      <c r="D147" s="6">
        <v>0.4993055555555555</v>
      </c>
      <c r="E147" s="5" t="s">
        <v>316</v>
      </c>
      <c r="F147" s="5" t="s">
        <v>339</v>
      </c>
      <c r="G147" s="5" t="s">
        <v>17</v>
      </c>
      <c r="H147" s="5" t="s">
        <v>32</v>
      </c>
      <c r="I147" s="5" t="s">
        <v>340</v>
      </c>
      <c r="J147" s="5" t="s">
        <v>341</v>
      </c>
      <c r="K147" s="5" t="s">
        <v>342</v>
      </c>
      <c r="L147" s="5" t="s">
        <v>177</v>
      </c>
      <c r="M147" s="5" t="s">
        <v>343</v>
      </c>
      <c r="O147" s="5">
        <v>0.0</v>
      </c>
      <c r="P147" s="5" t="s">
        <v>246</v>
      </c>
    </row>
    <row r="148" ht="15.75" customHeight="1">
      <c r="A148" s="8"/>
      <c r="B148" s="6">
        <f t="shared" si="1"/>
        <v>0.4611111111</v>
      </c>
      <c r="C148" s="7">
        <f t="shared" si="2"/>
        <v>12.6</v>
      </c>
      <c r="D148" s="6">
        <v>0.5027777777777778</v>
      </c>
      <c r="E148" s="5" t="s">
        <v>316</v>
      </c>
      <c r="F148" s="5" t="s">
        <v>339</v>
      </c>
      <c r="G148" s="5" t="s">
        <v>17</v>
      </c>
      <c r="H148" s="5" t="s">
        <v>32</v>
      </c>
      <c r="I148" s="5" t="s">
        <v>344</v>
      </c>
      <c r="J148" s="5" t="s">
        <v>345</v>
      </c>
      <c r="K148" s="5" t="s">
        <v>346</v>
      </c>
      <c r="L148" s="5" t="s">
        <v>22</v>
      </c>
      <c r="M148" s="5" t="s">
        <v>347</v>
      </c>
      <c r="O148" s="5">
        <v>1.0</v>
      </c>
      <c r="P148" s="5" t="s">
        <v>348</v>
      </c>
    </row>
    <row r="149" ht="15.75" customHeight="1">
      <c r="A149" s="8"/>
      <c r="B149" s="6">
        <f t="shared" si="1"/>
        <v>0.4645833333</v>
      </c>
      <c r="C149" s="7">
        <f t="shared" si="2"/>
        <v>14.4</v>
      </c>
      <c r="D149" s="6">
        <v>0.50625</v>
      </c>
      <c r="E149" s="5" t="s">
        <v>349</v>
      </c>
      <c r="F149" s="5" t="s">
        <v>135</v>
      </c>
      <c r="G149" s="5" t="s">
        <v>17</v>
      </c>
      <c r="H149" s="5" t="s">
        <v>32</v>
      </c>
      <c r="I149" s="5" t="s">
        <v>350</v>
      </c>
      <c r="J149" s="5" t="s">
        <v>351</v>
      </c>
      <c r="K149" s="5" t="s">
        <v>352</v>
      </c>
      <c r="L149" s="5" t="s">
        <v>221</v>
      </c>
      <c r="M149" s="5" t="s">
        <v>353</v>
      </c>
      <c r="O149" s="5">
        <v>1.0</v>
      </c>
      <c r="P149" s="5" t="s">
        <v>354</v>
      </c>
    </row>
    <row r="150" ht="15.75" customHeight="1">
      <c r="A150" s="8"/>
      <c r="B150" s="6">
        <f t="shared" si="1"/>
        <v>0.4680555556</v>
      </c>
      <c r="C150" s="7">
        <f t="shared" si="2"/>
        <v>10.8</v>
      </c>
      <c r="D150" s="6">
        <v>0.5097222222222222</v>
      </c>
      <c r="E150" s="5" t="s">
        <v>321</v>
      </c>
      <c r="F150" s="5" t="s">
        <v>316</v>
      </c>
      <c r="G150" s="5" t="s">
        <v>17</v>
      </c>
      <c r="H150" s="5" t="s">
        <v>32</v>
      </c>
      <c r="I150" s="5" t="s">
        <v>355</v>
      </c>
      <c r="J150" s="5" t="s">
        <v>331</v>
      </c>
      <c r="K150" s="5" t="s">
        <v>356</v>
      </c>
      <c r="L150" s="5" t="s">
        <v>177</v>
      </c>
      <c r="M150" s="5" t="s">
        <v>357</v>
      </c>
      <c r="O150" s="5">
        <v>1.0</v>
      </c>
      <c r="P150" s="5" t="s">
        <v>358</v>
      </c>
    </row>
    <row r="151" ht="15.75" customHeight="1">
      <c r="A151" s="8"/>
      <c r="B151" s="6">
        <f t="shared" si="1"/>
        <v>0.4715277778</v>
      </c>
      <c r="C151" s="7">
        <f t="shared" si="2"/>
        <v>5.41</v>
      </c>
      <c r="D151" s="6">
        <v>0.5131944444444444</v>
      </c>
      <c r="E151" s="5" t="s">
        <v>349</v>
      </c>
      <c r="F151" s="5" t="s">
        <v>135</v>
      </c>
      <c r="G151" s="5" t="s">
        <v>17</v>
      </c>
      <c r="H151" s="5" t="s">
        <v>32</v>
      </c>
      <c r="I151" s="5" t="s">
        <v>359</v>
      </c>
      <c r="J151" s="5" t="s">
        <v>360</v>
      </c>
      <c r="K151" s="5" t="s">
        <v>361</v>
      </c>
      <c r="L151" s="5" t="s">
        <v>122</v>
      </c>
      <c r="M151" s="5" t="s">
        <v>362</v>
      </c>
      <c r="O151" s="5">
        <v>1.0</v>
      </c>
      <c r="P151" s="5" t="s">
        <v>290</v>
      </c>
    </row>
    <row r="152" ht="15.75" customHeight="1">
      <c r="A152" s="8"/>
      <c r="B152" s="6">
        <f t="shared" si="1"/>
        <v>0.475</v>
      </c>
      <c r="C152" s="7">
        <f t="shared" si="2"/>
        <v>3.61</v>
      </c>
      <c r="D152" s="6">
        <v>0.5166666666666667</v>
      </c>
      <c r="E152" s="5" t="s">
        <v>349</v>
      </c>
      <c r="F152" s="5" t="s">
        <v>135</v>
      </c>
      <c r="G152" s="5" t="s">
        <v>17</v>
      </c>
      <c r="H152" s="5" t="s">
        <v>32</v>
      </c>
      <c r="I152" s="5" t="s">
        <v>363</v>
      </c>
      <c r="J152" s="5" t="s">
        <v>364</v>
      </c>
      <c r="K152" s="5" t="s">
        <v>361</v>
      </c>
      <c r="L152" s="5" t="s">
        <v>89</v>
      </c>
      <c r="M152" s="5" t="s">
        <v>365</v>
      </c>
      <c r="O152" s="5">
        <v>1.0</v>
      </c>
      <c r="P152" s="5" t="s">
        <v>366</v>
      </c>
    </row>
    <row r="153" ht="15.75" customHeight="1">
      <c r="A153" s="8"/>
      <c r="B153" s="6">
        <f t="shared" si="1"/>
        <v>0.4784722222</v>
      </c>
      <c r="C153" s="7">
        <f t="shared" si="2"/>
        <v>5.41</v>
      </c>
      <c r="D153" s="6">
        <v>0.5201388888888888</v>
      </c>
      <c r="E153" s="5" t="s">
        <v>349</v>
      </c>
      <c r="F153" s="5" t="s">
        <v>135</v>
      </c>
      <c r="G153" s="5" t="s">
        <v>17</v>
      </c>
      <c r="H153" s="5" t="s">
        <v>26</v>
      </c>
      <c r="I153" s="5" t="s">
        <v>367</v>
      </c>
      <c r="J153" s="5" t="s">
        <v>368</v>
      </c>
      <c r="K153" s="5" t="s">
        <v>369</v>
      </c>
      <c r="L153" s="5" t="s">
        <v>122</v>
      </c>
      <c r="M153" s="5" t="s">
        <v>370</v>
      </c>
      <c r="O153" s="5">
        <v>1.0</v>
      </c>
      <c r="P153" s="5" t="s">
        <v>371</v>
      </c>
    </row>
    <row r="154" ht="15.75" customHeight="1">
      <c r="A154" s="8"/>
      <c r="B154" s="6">
        <f t="shared" si="1"/>
        <v>0.4819444444</v>
      </c>
      <c r="C154" s="7">
        <f t="shared" si="2"/>
        <v>7.19</v>
      </c>
      <c r="D154" s="6">
        <v>0.5236111111111111</v>
      </c>
      <c r="E154" s="5" t="s">
        <v>316</v>
      </c>
      <c r="F154" s="5" t="s">
        <v>339</v>
      </c>
      <c r="G154" s="5" t="s">
        <v>17</v>
      </c>
      <c r="H154" s="5" t="s">
        <v>27</v>
      </c>
      <c r="I154" s="5" t="s">
        <v>372</v>
      </c>
      <c r="J154" s="5" t="s">
        <v>373</v>
      </c>
      <c r="K154" s="5" t="s">
        <v>374</v>
      </c>
      <c r="L154" s="5" t="s">
        <v>93</v>
      </c>
      <c r="M154" s="5" t="s">
        <v>375</v>
      </c>
      <c r="O154" s="5">
        <v>1.0</v>
      </c>
      <c r="P154" s="5" t="s">
        <v>376</v>
      </c>
    </row>
    <row r="155" ht="15.75" customHeight="1">
      <c r="A155" s="8"/>
      <c r="B155" s="6">
        <f t="shared" si="1"/>
        <v>0.4854166667</v>
      </c>
      <c r="C155" s="7">
        <f t="shared" si="2"/>
        <v>8.99</v>
      </c>
      <c r="D155" s="6">
        <v>0.5270833333333333</v>
      </c>
      <c r="E155" s="5" t="s">
        <v>316</v>
      </c>
      <c r="F155" s="5" t="s">
        <v>339</v>
      </c>
      <c r="G155" s="5" t="s">
        <v>17</v>
      </c>
      <c r="H155" s="5" t="s">
        <v>27</v>
      </c>
      <c r="I155" s="5" t="s">
        <v>127</v>
      </c>
      <c r="J155" s="5" t="s">
        <v>377</v>
      </c>
      <c r="K155" s="5" t="s">
        <v>378</v>
      </c>
      <c r="L155" s="5" t="s">
        <v>97</v>
      </c>
      <c r="M155" s="5" t="s">
        <v>379</v>
      </c>
      <c r="O155" s="5">
        <v>1.0</v>
      </c>
      <c r="P155" s="5" t="s">
        <v>380</v>
      </c>
    </row>
    <row r="156" ht="15.75" customHeight="1">
      <c r="A156" s="8"/>
      <c r="B156" s="6">
        <f t="shared" si="1"/>
        <v>0.4888888889</v>
      </c>
      <c r="C156" s="9">
        <f t="shared" si="2"/>
        <v>16.21</v>
      </c>
      <c r="D156" s="10">
        <v>0.5305555555555556</v>
      </c>
      <c r="E156" s="5" t="s">
        <v>349</v>
      </c>
      <c r="F156" s="5" t="s">
        <v>135</v>
      </c>
      <c r="G156" s="5" t="s">
        <v>17</v>
      </c>
      <c r="H156" s="5" t="s">
        <v>27</v>
      </c>
      <c r="I156" s="5" t="s">
        <v>381</v>
      </c>
      <c r="J156" s="5" t="s">
        <v>184</v>
      </c>
      <c r="K156" s="5" t="s">
        <v>382</v>
      </c>
      <c r="L156" s="11" t="s">
        <v>296</v>
      </c>
      <c r="M156" s="5" t="s">
        <v>383</v>
      </c>
      <c r="O156" s="5">
        <v>1.0</v>
      </c>
      <c r="P156" s="5" t="s">
        <v>384</v>
      </c>
    </row>
    <row r="157" ht="15.75" customHeight="1">
      <c r="A157" s="8"/>
      <c r="B157" s="6">
        <f t="shared" si="1"/>
        <v>0.4923611111</v>
      </c>
      <c r="C157" s="9">
        <f t="shared" si="2"/>
        <v>27</v>
      </c>
      <c r="D157" s="10">
        <v>0.5340277777777778</v>
      </c>
      <c r="E157" s="5" t="s">
        <v>321</v>
      </c>
      <c r="F157" s="5" t="s">
        <v>316</v>
      </c>
      <c r="G157" s="5" t="s">
        <v>17</v>
      </c>
      <c r="H157" s="5" t="s">
        <v>27</v>
      </c>
      <c r="I157" s="5" t="s">
        <v>385</v>
      </c>
      <c r="J157" s="5" t="s">
        <v>210</v>
      </c>
      <c r="K157" s="5" t="s">
        <v>386</v>
      </c>
      <c r="L157" s="12" t="s">
        <v>387</v>
      </c>
      <c r="M157" s="5" t="s">
        <v>388</v>
      </c>
      <c r="O157" s="5">
        <v>1.0</v>
      </c>
      <c r="P157" s="5" t="s">
        <v>389</v>
      </c>
    </row>
    <row r="158" ht="15.75" customHeight="1">
      <c r="A158" s="8"/>
      <c r="B158" s="6">
        <f t="shared" si="1"/>
        <v>0.4958333333</v>
      </c>
      <c r="C158" s="9">
        <f t="shared" si="2"/>
        <v>30.61</v>
      </c>
      <c r="D158" s="10">
        <v>0.5375</v>
      </c>
      <c r="E158" s="5" t="s">
        <v>321</v>
      </c>
      <c r="F158" s="5" t="s">
        <v>316</v>
      </c>
      <c r="G158" s="5" t="s">
        <v>17</v>
      </c>
      <c r="H158" s="5" t="s">
        <v>27</v>
      </c>
      <c r="I158" s="5" t="s">
        <v>390</v>
      </c>
      <c r="J158" s="5" t="s">
        <v>317</v>
      </c>
      <c r="K158" s="5" t="s">
        <v>391</v>
      </c>
      <c r="L158" s="12" t="s">
        <v>392</v>
      </c>
      <c r="M158" s="5" t="s">
        <v>393</v>
      </c>
      <c r="O158" s="5">
        <v>1.0</v>
      </c>
      <c r="P158" s="5" t="s">
        <v>394</v>
      </c>
    </row>
    <row r="159" ht="15.75" customHeight="1">
      <c r="A159" s="8"/>
      <c r="B159" s="6">
        <f t="shared" si="1"/>
        <v>0.4993055556</v>
      </c>
      <c r="C159" s="9">
        <f t="shared" si="2"/>
        <v>48.59</v>
      </c>
      <c r="D159" s="10">
        <v>0.5409722222222222</v>
      </c>
      <c r="E159" s="5" t="s">
        <v>349</v>
      </c>
      <c r="F159" s="5" t="s">
        <v>135</v>
      </c>
      <c r="G159" s="5" t="s">
        <v>17</v>
      </c>
      <c r="H159" s="5" t="s">
        <v>27</v>
      </c>
      <c r="I159" s="5" t="s">
        <v>395</v>
      </c>
      <c r="J159" s="5" t="s">
        <v>396</v>
      </c>
      <c r="K159" s="5" t="s">
        <v>397</v>
      </c>
      <c r="L159" s="12" t="s">
        <v>398</v>
      </c>
      <c r="M159" s="5" t="s">
        <v>399</v>
      </c>
      <c r="O159" s="5">
        <v>1.0</v>
      </c>
      <c r="P159" s="5" t="s">
        <v>400</v>
      </c>
    </row>
    <row r="160" ht="15.75" customHeight="1">
      <c r="A160" s="8"/>
      <c r="B160" s="6">
        <f t="shared" si="1"/>
        <v>0.5027777778</v>
      </c>
      <c r="C160" s="9">
        <f t="shared" si="2"/>
        <v>52.2</v>
      </c>
      <c r="D160" s="10">
        <v>0.5444444444444444</v>
      </c>
      <c r="E160" s="5" t="s">
        <v>349</v>
      </c>
      <c r="F160" s="5" t="s">
        <v>135</v>
      </c>
      <c r="G160" s="5" t="s">
        <v>17</v>
      </c>
      <c r="H160" s="5" t="s">
        <v>57</v>
      </c>
      <c r="I160" s="5" t="s">
        <v>99</v>
      </c>
      <c r="J160" s="5" t="s">
        <v>401</v>
      </c>
      <c r="K160" s="5" t="s">
        <v>402</v>
      </c>
      <c r="L160" s="12" t="s">
        <v>403</v>
      </c>
      <c r="M160" s="5" t="s">
        <v>404</v>
      </c>
      <c r="O160" s="5">
        <v>1.0</v>
      </c>
      <c r="P160" s="5" t="s">
        <v>405</v>
      </c>
    </row>
    <row r="161" ht="15.75" customHeight="1">
      <c r="A161" s="8"/>
      <c r="B161" s="6">
        <f t="shared" si="1"/>
        <v>0.50625</v>
      </c>
      <c r="C161" s="9">
        <f t="shared" si="2"/>
        <v>46.81</v>
      </c>
      <c r="D161" s="10">
        <v>0.5479166666666667</v>
      </c>
      <c r="E161" s="5" t="s">
        <v>349</v>
      </c>
      <c r="F161" s="5" t="s">
        <v>135</v>
      </c>
      <c r="G161" s="5" t="s">
        <v>17</v>
      </c>
      <c r="H161" s="5" t="s">
        <v>30</v>
      </c>
      <c r="I161" s="5" t="s">
        <v>124</v>
      </c>
      <c r="J161" s="5" t="s">
        <v>137</v>
      </c>
      <c r="K161" s="5" t="s">
        <v>406</v>
      </c>
      <c r="L161" s="12" t="s">
        <v>407</v>
      </c>
      <c r="M161" s="5" t="s">
        <v>408</v>
      </c>
      <c r="O161" s="5">
        <v>0.0</v>
      </c>
      <c r="P161" s="5" t="s">
        <v>409</v>
      </c>
    </row>
    <row r="162" ht="15.75" customHeight="1">
      <c r="A162" s="8"/>
      <c r="B162" s="6">
        <f t="shared" si="1"/>
        <v>0.5097222222</v>
      </c>
      <c r="C162" s="9">
        <f t="shared" si="2"/>
        <v>21.59</v>
      </c>
      <c r="D162" s="10">
        <v>0.5513888888888888</v>
      </c>
      <c r="E162" s="5" t="s">
        <v>349</v>
      </c>
      <c r="F162" s="5" t="s">
        <v>135</v>
      </c>
      <c r="G162" s="5" t="s">
        <v>17</v>
      </c>
      <c r="H162" s="5" t="s">
        <v>57</v>
      </c>
      <c r="I162" s="5" t="s">
        <v>87</v>
      </c>
      <c r="J162" s="5" t="s">
        <v>410</v>
      </c>
      <c r="K162" s="5" t="s">
        <v>411</v>
      </c>
      <c r="L162" s="12" t="s">
        <v>412</v>
      </c>
      <c r="M162" s="5" t="s">
        <v>413</v>
      </c>
      <c r="O162" s="5">
        <v>0.0</v>
      </c>
      <c r="P162" s="5" t="s">
        <v>414</v>
      </c>
    </row>
    <row r="163" ht="15.75" customHeight="1">
      <c r="A163" s="8"/>
      <c r="B163" s="6">
        <f t="shared" si="1"/>
        <v>0.5131944444</v>
      </c>
      <c r="C163" s="9">
        <f t="shared" si="2"/>
        <v>27</v>
      </c>
      <c r="D163" s="10">
        <v>0.5548611111111111</v>
      </c>
      <c r="E163" s="5" t="s">
        <v>135</v>
      </c>
      <c r="F163" s="5" t="s">
        <v>136</v>
      </c>
      <c r="G163" s="5" t="s">
        <v>17</v>
      </c>
      <c r="H163" s="5" t="s">
        <v>27</v>
      </c>
      <c r="I163" s="5" t="s">
        <v>415</v>
      </c>
      <c r="J163" s="5" t="s">
        <v>351</v>
      </c>
      <c r="K163" s="5" t="s">
        <v>416</v>
      </c>
      <c r="L163" s="12" t="s">
        <v>387</v>
      </c>
      <c r="M163" s="5" t="s">
        <v>417</v>
      </c>
      <c r="O163" s="5">
        <v>1.0</v>
      </c>
      <c r="P163" s="5" t="s">
        <v>418</v>
      </c>
    </row>
    <row r="164" ht="15.75" customHeight="1">
      <c r="A164" s="8"/>
      <c r="B164" s="6">
        <f t="shared" si="1"/>
        <v>0.5166666667</v>
      </c>
      <c r="C164" s="9">
        <f t="shared" si="2"/>
        <v>27</v>
      </c>
      <c r="D164" s="10">
        <v>0.5583333333333333</v>
      </c>
      <c r="E164" s="5" t="s">
        <v>135</v>
      </c>
      <c r="F164" s="5" t="s">
        <v>136</v>
      </c>
      <c r="G164" s="5" t="s">
        <v>17</v>
      </c>
      <c r="H164" s="5" t="s">
        <v>30</v>
      </c>
      <c r="I164" s="5" t="s">
        <v>419</v>
      </c>
      <c r="J164" s="5" t="s">
        <v>420</v>
      </c>
      <c r="K164" s="5" t="s">
        <v>421</v>
      </c>
      <c r="L164" s="12" t="s">
        <v>387</v>
      </c>
      <c r="M164" s="5" t="s">
        <v>422</v>
      </c>
      <c r="O164" s="5">
        <v>1.0</v>
      </c>
      <c r="P164" s="5" t="s">
        <v>423</v>
      </c>
    </row>
    <row r="165" ht="15.75" customHeight="1">
      <c r="A165" s="8"/>
      <c r="B165" s="6">
        <f t="shared" si="1"/>
        <v>0.5201388889</v>
      </c>
      <c r="C165" s="9">
        <f t="shared" si="2"/>
        <v>25.2</v>
      </c>
      <c r="D165" s="10">
        <v>0.5618055555555556</v>
      </c>
      <c r="E165" s="5" t="s">
        <v>135</v>
      </c>
      <c r="F165" s="5" t="s">
        <v>136</v>
      </c>
      <c r="G165" s="5" t="s">
        <v>17</v>
      </c>
      <c r="H165" s="5" t="s">
        <v>57</v>
      </c>
      <c r="I165" s="5" t="s">
        <v>424</v>
      </c>
      <c r="J165" s="5" t="s">
        <v>425</v>
      </c>
      <c r="K165" s="5" t="s">
        <v>426</v>
      </c>
      <c r="L165" s="12" t="s">
        <v>427</v>
      </c>
      <c r="M165" s="5" t="s">
        <v>428</v>
      </c>
      <c r="O165" s="5">
        <v>1.0</v>
      </c>
      <c r="P165" s="5" t="s">
        <v>429</v>
      </c>
    </row>
    <row r="166" ht="15.75" customHeight="1">
      <c r="A166" s="8"/>
      <c r="B166" s="6">
        <f t="shared" si="1"/>
        <v>0.5236111111</v>
      </c>
      <c r="C166" s="9">
        <f t="shared" si="2"/>
        <v>14.4</v>
      </c>
      <c r="D166" s="10">
        <v>0.5652777777777778</v>
      </c>
      <c r="E166" s="5" t="s">
        <v>316</v>
      </c>
      <c r="F166" s="5" t="s">
        <v>339</v>
      </c>
      <c r="G166" s="5" t="s">
        <v>17</v>
      </c>
      <c r="H166" s="5" t="s">
        <v>30</v>
      </c>
      <c r="I166" s="5" t="s">
        <v>430</v>
      </c>
      <c r="J166" s="5" t="s">
        <v>431</v>
      </c>
      <c r="K166" s="5" t="s">
        <v>432</v>
      </c>
      <c r="L166" s="13" t="s">
        <v>221</v>
      </c>
      <c r="M166" s="5" t="s">
        <v>433</v>
      </c>
      <c r="O166" s="5">
        <v>1.0</v>
      </c>
      <c r="P166" s="5" t="s">
        <v>434</v>
      </c>
    </row>
    <row r="167" ht="15.75" customHeight="1">
      <c r="A167" s="8"/>
      <c r="B167" s="6">
        <f t="shared" si="1"/>
        <v>0.5270833333</v>
      </c>
      <c r="C167" s="7">
        <f t="shared" si="2"/>
        <v>5.41</v>
      </c>
      <c r="D167" s="6">
        <v>0.56875</v>
      </c>
      <c r="E167" s="5" t="s">
        <v>321</v>
      </c>
      <c r="F167" s="5" t="s">
        <v>316</v>
      </c>
      <c r="G167" s="5" t="s">
        <v>17</v>
      </c>
      <c r="H167" s="5" t="s">
        <v>57</v>
      </c>
      <c r="I167" s="5" t="s">
        <v>435</v>
      </c>
      <c r="J167" s="5" t="s">
        <v>420</v>
      </c>
      <c r="K167" s="5" t="s">
        <v>436</v>
      </c>
      <c r="L167" s="5" t="s">
        <v>122</v>
      </c>
      <c r="M167" s="5" t="s">
        <v>437</v>
      </c>
      <c r="O167" s="5">
        <v>1.0</v>
      </c>
      <c r="P167" s="5" t="s">
        <v>438</v>
      </c>
    </row>
    <row r="168" ht="15.75" customHeight="1">
      <c r="A168" s="8"/>
      <c r="B168" s="6">
        <f t="shared" si="1"/>
        <v>0.5305555556</v>
      </c>
      <c r="C168" s="7">
        <f t="shared" si="2"/>
        <v>3.61</v>
      </c>
      <c r="D168" s="6">
        <v>0.5722222222222222</v>
      </c>
      <c r="E168" s="5" t="s">
        <v>321</v>
      </c>
      <c r="F168" s="5" t="s">
        <v>316</v>
      </c>
      <c r="G168" s="5" t="s">
        <v>17</v>
      </c>
      <c r="H168" s="5" t="s">
        <v>18</v>
      </c>
      <c r="I168" s="5" t="s">
        <v>415</v>
      </c>
      <c r="J168" s="5" t="s">
        <v>340</v>
      </c>
      <c r="K168" s="5" t="s">
        <v>439</v>
      </c>
      <c r="L168" s="5" t="s">
        <v>89</v>
      </c>
      <c r="M168" s="5" t="s">
        <v>437</v>
      </c>
      <c r="O168" s="5">
        <v>1.0</v>
      </c>
      <c r="P168" s="5" t="s">
        <v>440</v>
      </c>
    </row>
    <row r="169" ht="15.75" customHeight="1">
      <c r="A169" s="8"/>
      <c r="B169" s="6">
        <f t="shared" si="1"/>
        <v>0.5340277778</v>
      </c>
      <c r="C169" s="7">
        <f t="shared" si="2"/>
        <v>3.61</v>
      </c>
      <c r="D169" s="6">
        <v>0.5756944444444444</v>
      </c>
      <c r="E169" s="5" t="s">
        <v>349</v>
      </c>
      <c r="F169" s="5" t="s">
        <v>135</v>
      </c>
      <c r="G169" s="5" t="s">
        <v>17</v>
      </c>
      <c r="H169" s="5" t="s">
        <v>91</v>
      </c>
      <c r="I169" s="5" t="s">
        <v>441</v>
      </c>
      <c r="J169" s="5" t="s">
        <v>442</v>
      </c>
      <c r="K169" s="5" t="s">
        <v>443</v>
      </c>
      <c r="L169" s="5" t="s">
        <v>89</v>
      </c>
      <c r="M169" s="5" t="s">
        <v>444</v>
      </c>
      <c r="O169" s="5">
        <v>1.0</v>
      </c>
      <c r="P169" s="5" t="s">
        <v>445</v>
      </c>
    </row>
    <row r="170" ht="15.75" customHeight="1">
      <c r="A170" s="8"/>
      <c r="B170" s="6">
        <f t="shared" si="1"/>
        <v>0.5375</v>
      </c>
      <c r="C170" s="7">
        <f t="shared" si="2"/>
        <v>1.8</v>
      </c>
      <c r="D170" s="6">
        <v>0.5791666666666667</v>
      </c>
      <c r="E170" s="5" t="s">
        <v>349</v>
      </c>
      <c r="F170" s="5" t="s">
        <v>135</v>
      </c>
      <c r="G170" s="5" t="s">
        <v>17</v>
      </c>
      <c r="H170" s="5" t="s">
        <v>40</v>
      </c>
      <c r="I170" s="5" t="s">
        <v>446</v>
      </c>
      <c r="J170" s="5" t="s">
        <v>447</v>
      </c>
      <c r="K170" s="5" t="s">
        <v>448</v>
      </c>
      <c r="L170" s="5" t="s">
        <v>79</v>
      </c>
      <c r="M170" s="5" t="s">
        <v>444</v>
      </c>
      <c r="O170" s="5">
        <v>1.0</v>
      </c>
      <c r="P170" s="5" t="s">
        <v>449</v>
      </c>
    </row>
    <row r="171" ht="15.75" customHeight="1">
      <c r="A171" s="8"/>
      <c r="B171" s="6">
        <f t="shared" si="1"/>
        <v>0.5409722222</v>
      </c>
      <c r="C171" s="7">
        <f t="shared" si="2"/>
        <v>1.8</v>
      </c>
      <c r="D171" s="6">
        <v>0.5826388888888888</v>
      </c>
      <c r="E171" s="5" t="s">
        <v>321</v>
      </c>
      <c r="F171" s="5" t="s">
        <v>316</v>
      </c>
      <c r="G171" s="5" t="s">
        <v>17</v>
      </c>
      <c r="H171" s="5" t="s">
        <v>40</v>
      </c>
      <c r="I171" s="5" t="s">
        <v>137</v>
      </c>
      <c r="J171" s="5" t="s">
        <v>138</v>
      </c>
      <c r="K171" s="5" t="s">
        <v>450</v>
      </c>
      <c r="L171" s="5" t="s">
        <v>79</v>
      </c>
      <c r="M171" s="5" t="s">
        <v>444</v>
      </c>
      <c r="O171" s="5">
        <v>1.0</v>
      </c>
      <c r="P171" s="5" t="s">
        <v>449</v>
      </c>
    </row>
    <row r="172" ht="15.75" customHeight="1">
      <c r="A172" s="8"/>
      <c r="B172" s="6">
        <f t="shared" si="1"/>
        <v>0.5444444444</v>
      </c>
      <c r="C172" s="7">
        <f t="shared" si="2"/>
        <v>1.8</v>
      </c>
      <c r="D172" s="6">
        <v>0.5861111111111111</v>
      </c>
      <c r="E172" s="5" t="s">
        <v>321</v>
      </c>
      <c r="F172" s="5" t="s">
        <v>316</v>
      </c>
      <c r="G172" s="5" t="s">
        <v>17</v>
      </c>
      <c r="H172" s="5" t="s">
        <v>40</v>
      </c>
      <c r="I172" s="5" t="s">
        <v>359</v>
      </c>
      <c r="J172" s="5" t="s">
        <v>420</v>
      </c>
      <c r="K172" s="5" t="s">
        <v>448</v>
      </c>
      <c r="L172" s="5" t="s">
        <v>79</v>
      </c>
      <c r="M172" s="5" t="s">
        <v>451</v>
      </c>
      <c r="O172" s="5">
        <v>1.0</v>
      </c>
      <c r="P172" s="5" t="s">
        <v>452</v>
      </c>
    </row>
    <row r="173" ht="15.75" customHeight="1">
      <c r="A173" s="8"/>
      <c r="B173" s="6">
        <f t="shared" si="1"/>
        <v>0.5479166667</v>
      </c>
      <c r="C173" s="7">
        <f t="shared" si="2"/>
        <v>1.8</v>
      </c>
      <c r="D173" s="6">
        <v>0.5895833333333333</v>
      </c>
      <c r="E173" s="5" t="s">
        <v>268</v>
      </c>
      <c r="F173" s="5" t="s">
        <v>316</v>
      </c>
      <c r="G173" s="5" t="s">
        <v>17</v>
      </c>
      <c r="H173" s="5" t="s">
        <v>40</v>
      </c>
      <c r="I173" s="5" t="s">
        <v>453</v>
      </c>
      <c r="J173" s="5" t="s">
        <v>147</v>
      </c>
      <c r="K173" s="5" t="s">
        <v>448</v>
      </c>
      <c r="L173" s="5" t="s">
        <v>79</v>
      </c>
      <c r="M173" s="5" t="s">
        <v>451</v>
      </c>
      <c r="O173" s="5">
        <v>1.0</v>
      </c>
      <c r="P173" s="5" t="s">
        <v>454</v>
      </c>
    </row>
    <row r="174" ht="15.75" customHeight="1">
      <c r="A174" s="8"/>
      <c r="B174" s="6">
        <f t="shared" si="1"/>
        <v>0.5513888889</v>
      </c>
      <c r="C174" s="7">
        <f t="shared" si="2"/>
        <v>1.8</v>
      </c>
      <c r="D174" s="6">
        <v>0.5930555555555556</v>
      </c>
      <c r="E174" s="5" t="s">
        <v>268</v>
      </c>
      <c r="F174" s="5" t="s">
        <v>349</v>
      </c>
      <c r="G174" s="5" t="s">
        <v>17</v>
      </c>
      <c r="H174" s="5" t="s">
        <v>91</v>
      </c>
      <c r="I174" s="5" t="s">
        <v>455</v>
      </c>
      <c r="J174" s="5" t="s">
        <v>456</v>
      </c>
      <c r="K174" s="5" t="s">
        <v>457</v>
      </c>
      <c r="L174" s="5" t="s">
        <v>79</v>
      </c>
      <c r="M174" s="5" t="s">
        <v>451</v>
      </c>
      <c r="O174" s="5">
        <v>2.0</v>
      </c>
      <c r="P174" s="5" t="s">
        <v>458</v>
      </c>
    </row>
    <row r="175" ht="15.75" customHeight="1">
      <c r="A175" s="8"/>
      <c r="B175" s="6">
        <f t="shared" si="1"/>
        <v>0.5548611111</v>
      </c>
      <c r="C175" s="7">
        <f t="shared" si="2"/>
        <v>0</v>
      </c>
      <c r="D175" s="6">
        <v>0.5965277777777778</v>
      </c>
      <c r="E175" s="5" t="s">
        <v>141</v>
      </c>
      <c r="F175" s="5" t="s">
        <v>268</v>
      </c>
      <c r="G175" s="5" t="s">
        <v>17</v>
      </c>
      <c r="H175" s="5" t="s">
        <v>91</v>
      </c>
      <c r="I175" s="5" t="s">
        <v>410</v>
      </c>
      <c r="J175" s="5" t="s">
        <v>459</v>
      </c>
      <c r="K175" s="5" t="s">
        <v>448</v>
      </c>
      <c r="L175" s="5" t="s">
        <v>21</v>
      </c>
      <c r="M175" s="5" t="s">
        <v>451</v>
      </c>
      <c r="O175" s="5">
        <v>2.0</v>
      </c>
      <c r="P175" s="5" t="s">
        <v>460</v>
      </c>
    </row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14"/>
    <col customWidth="1" min="3" max="3" width="11.86"/>
    <col customWidth="1" min="4" max="4" width="12.0"/>
    <col customWidth="1" min="5" max="10" width="8.0"/>
    <col customWidth="1" min="11" max="11" width="11.86"/>
    <col customWidth="1" min="12" max="12" width="13.71"/>
    <col customWidth="1" min="13" max="27" width="8.0"/>
  </cols>
  <sheetData>
    <row r="1" ht="15.75" customHeight="1">
      <c r="C1" s="14"/>
    </row>
    <row r="2" ht="15.75" customHeight="1">
      <c r="B2" s="15" t="s">
        <v>461</v>
      </c>
      <c r="C2" s="16"/>
    </row>
    <row r="3" ht="15.75" customHeight="1">
      <c r="B3" s="17" t="s">
        <v>1</v>
      </c>
      <c r="C3" s="18" t="s">
        <v>11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ht="15.75" customHeight="1">
      <c r="B4" s="19"/>
      <c r="C4" s="20"/>
    </row>
    <row r="5" ht="15.75" customHeight="1">
      <c r="B5" s="21">
        <v>0.002777777777777778</v>
      </c>
      <c r="C5" s="22">
        <f t="shared" ref="C5:C292" si="1">value(LEFT(K5,LEN(K5)-3))</f>
        <v>1.8</v>
      </c>
      <c r="D5" s="5" t="s">
        <v>51</v>
      </c>
      <c r="E5" s="5" t="s">
        <v>462</v>
      </c>
      <c r="F5" s="5" t="s">
        <v>269</v>
      </c>
      <c r="G5" s="5" t="s">
        <v>91</v>
      </c>
      <c r="H5" s="5" t="s">
        <v>415</v>
      </c>
      <c r="I5" s="5" t="s">
        <v>463</v>
      </c>
      <c r="J5" s="5" t="s">
        <v>56</v>
      </c>
      <c r="K5" s="5" t="s">
        <v>79</v>
      </c>
      <c r="L5" s="5" t="s">
        <v>21</v>
      </c>
      <c r="M5" s="5">
        <v>0.0</v>
      </c>
      <c r="N5" s="5" t="s">
        <v>23</v>
      </c>
    </row>
    <row r="6" ht="15.75" customHeight="1">
      <c r="B6" s="21">
        <v>0.0062499999999999995</v>
      </c>
      <c r="C6" s="22">
        <f t="shared" si="1"/>
        <v>1.8</v>
      </c>
      <c r="D6" s="5" t="s">
        <v>51</v>
      </c>
      <c r="E6" s="5" t="s">
        <v>464</v>
      </c>
      <c r="F6" s="5" t="s">
        <v>262</v>
      </c>
      <c r="G6" s="5" t="s">
        <v>38</v>
      </c>
      <c r="H6" s="5" t="s">
        <v>124</v>
      </c>
      <c r="I6" s="5" t="s">
        <v>465</v>
      </c>
      <c r="J6" s="5" t="s">
        <v>466</v>
      </c>
      <c r="K6" s="5" t="s">
        <v>79</v>
      </c>
      <c r="L6" s="5" t="s">
        <v>80</v>
      </c>
      <c r="M6" s="5">
        <v>0.0</v>
      </c>
      <c r="N6" s="5" t="s">
        <v>23</v>
      </c>
    </row>
    <row r="7" ht="15.75" customHeight="1">
      <c r="B7" s="21">
        <v>0.009722222222222222</v>
      </c>
      <c r="C7" s="22">
        <f t="shared" si="1"/>
        <v>3.61</v>
      </c>
      <c r="D7" s="5" t="s">
        <v>467</v>
      </c>
      <c r="E7" s="5" t="s">
        <v>468</v>
      </c>
      <c r="F7" s="5" t="s">
        <v>262</v>
      </c>
      <c r="G7" s="5" t="s">
        <v>40</v>
      </c>
      <c r="H7" s="5" t="s">
        <v>469</v>
      </c>
      <c r="I7" s="5" t="s">
        <v>455</v>
      </c>
      <c r="J7" s="5" t="s">
        <v>466</v>
      </c>
      <c r="K7" s="5" t="s">
        <v>89</v>
      </c>
      <c r="L7" s="5" t="s">
        <v>85</v>
      </c>
      <c r="M7" s="5">
        <v>0.0</v>
      </c>
      <c r="N7" s="5" t="s">
        <v>23</v>
      </c>
    </row>
    <row r="8" ht="15.75" customHeight="1">
      <c r="B8" s="21">
        <v>0.013194444444444444</v>
      </c>
      <c r="C8" s="22">
        <f t="shared" si="1"/>
        <v>3.61</v>
      </c>
      <c r="D8" s="5" t="s">
        <v>470</v>
      </c>
      <c r="E8" s="5" t="s">
        <v>468</v>
      </c>
      <c r="F8" s="5" t="s">
        <v>258</v>
      </c>
      <c r="G8" s="5" t="s">
        <v>40</v>
      </c>
      <c r="H8" s="5" t="s">
        <v>124</v>
      </c>
      <c r="I8" s="5" t="s">
        <v>471</v>
      </c>
      <c r="J8" s="5" t="s">
        <v>58</v>
      </c>
      <c r="K8" s="5" t="s">
        <v>89</v>
      </c>
      <c r="L8" s="5" t="s">
        <v>90</v>
      </c>
      <c r="M8" s="5">
        <v>0.0</v>
      </c>
      <c r="N8" s="5" t="s">
        <v>23</v>
      </c>
    </row>
    <row r="9" ht="15.75" customHeight="1">
      <c r="B9" s="21">
        <v>0.016666666666666666</v>
      </c>
      <c r="C9" s="22">
        <f t="shared" si="1"/>
        <v>5.41</v>
      </c>
      <c r="D9" s="5" t="s">
        <v>472</v>
      </c>
      <c r="E9" s="5" t="s">
        <v>468</v>
      </c>
      <c r="F9" s="5" t="s">
        <v>258</v>
      </c>
      <c r="G9" s="5" t="s">
        <v>40</v>
      </c>
      <c r="H9" s="5" t="s">
        <v>124</v>
      </c>
      <c r="I9" s="5" t="s">
        <v>473</v>
      </c>
      <c r="J9" s="5" t="s">
        <v>58</v>
      </c>
      <c r="K9" s="5" t="s">
        <v>122</v>
      </c>
      <c r="L9" s="5" t="s">
        <v>474</v>
      </c>
      <c r="M9" s="5">
        <v>0.0</v>
      </c>
      <c r="N9" s="5" t="s">
        <v>23</v>
      </c>
    </row>
    <row r="10" ht="15.75" customHeight="1">
      <c r="B10" s="21">
        <v>0.02013888888888889</v>
      </c>
      <c r="C10" s="22">
        <f t="shared" si="1"/>
        <v>5.41</v>
      </c>
      <c r="D10" s="5" t="s">
        <v>470</v>
      </c>
      <c r="E10" s="5" t="s">
        <v>475</v>
      </c>
      <c r="F10" s="5" t="s">
        <v>252</v>
      </c>
      <c r="G10" s="5" t="s">
        <v>40</v>
      </c>
      <c r="H10" s="5" t="s">
        <v>476</v>
      </c>
      <c r="I10" s="5" t="s">
        <v>430</v>
      </c>
      <c r="J10" s="5" t="s">
        <v>60</v>
      </c>
      <c r="K10" s="5" t="s">
        <v>122</v>
      </c>
      <c r="L10" s="5" t="s">
        <v>79</v>
      </c>
      <c r="M10" s="5">
        <v>0.0</v>
      </c>
      <c r="N10" s="5" t="s">
        <v>23</v>
      </c>
    </row>
    <row r="11" ht="15.75" customHeight="1">
      <c r="B11" s="21">
        <v>0.02361111111111111</v>
      </c>
      <c r="C11" s="22">
        <f t="shared" si="1"/>
        <v>5.41</v>
      </c>
      <c r="D11" s="5" t="s">
        <v>472</v>
      </c>
      <c r="E11" s="5" t="s">
        <v>477</v>
      </c>
      <c r="F11" s="5" t="s">
        <v>252</v>
      </c>
      <c r="G11" s="5" t="s">
        <v>40</v>
      </c>
      <c r="H11" s="5" t="s">
        <v>478</v>
      </c>
      <c r="I11" s="5" t="s">
        <v>137</v>
      </c>
      <c r="J11" s="5" t="s">
        <v>58</v>
      </c>
      <c r="K11" s="5" t="s">
        <v>122</v>
      </c>
      <c r="L11" s="5" t="s">
        <v>98</v>
      </c>
      <c r="M11" s="5">
        <v>0.0</v>
      </c>
      <c r="N11" s="5" t="s">
        <v>23</v>
      </c>
    </row>
    <row r="12" ht="15.75" customHeight="1">
      <c r="B12" s="21">
        <v>0.027083333333333334</v>
      </c>
      <c r="C12" s="22">
        <f t="shared" si="1"/>
        <v>3.61</v>
      </c>
      <c r="D12" s="5" t="s">
        <v>479</v>
      </c>
      <c r="E12" s="5" t="s">
        <v>468</v>
      </c>
      <c r="F12" s="5" t="s">
        <v>247</v>
      </c>
      <c r="G12" s="5" t="s">
        <v>40</v>
      </c>
      <c r="H12" s="5" t="s">
        <v>99</v>
      </c>
      <c r="I12" s="5" t="s">
        <v>473</v>
      </c>
      <c r="J12" s="5" t="s">
        <v>60</v>
      </c>
      <c r="K12" s="5" t="s">
        <v>89</v>
      </c>
      <c r="L12" s="5" t="s">
        <v>98</v>
      </c>
      <c r="M12" s="5">
        <v>0.0</v>
      </c>
      <c r="N12" s="5" t="s">
        <v>23</v>
      </c>
    </row>
    <row r="13" ht="15.75" customHeight="1">
      <c r="B13" s="21">
        <v>0.030555555555555555</v>
      </c>
      <c r="C13" s="22">
        <f t="shared" si="1"/>
        <v>3.61</v>
      </c>
      <c r="D13" s="5" t="s">
        <v>480</v>
      </c>
      <c r="E13" s="5" t="s">
        <v>477</v>
      </c>
      <c r="F13" s="5" t="s">
        <v>247</v>
      </c>
      <c r="G13" s="5" t="s">
        <v>40</v>
      </c>
      <c r="H13" s="5" t="s">
        <v>481</v>
      </c>
      <c r="I13" s="5" t="s">
        <v>465</v>
      </c>
      <c r="J13" s="5" t="s">
        <v>60</v>
      </c>
      <c r="K13" s="5" t="s">
        <v>89</v>
      </c>
      <c r="L13" s="5" t="s">
        <v>100</v>
      </c>
      <c r="M13" s="5">
        <v>0.0</v>
      </c>
      <c r="N13" s="5" t="s">
        <v>23</v>
      </c>
    </row>
    <row r="14" ht="15.75" customHeight="1">
      <c r="B14" s="21">
        <v>0.034027777777777775</v>
      </c>
      <c r="C14" s="22">
        <f t="shared" si="1"/>
        <v>1.8</v>
      </c>
      <c r="D14" s="5" t="s">
        <v>479</v>
      </c>
      <c r="E14" s="5" t="s">
        <v>468</v>
      </c>
      <c r="F14" s="5" t="s">
        <v>247</v>
      </c>
      <c r="G14" s="5" t="s">
        <v>18</v>
      </c>
      <c r="H14" s="5" t="s">
        <v>482</v>
      </c>
      <c r="I14" s="5" t="s">
        <v>424</v>
      </c>
      <c r="J14" s="5" t="s">
        <v>63</v>
      </c>
      <c r="K14" s="5" t="s">
        <v>79</v>
      </c>
      <c r="L14" s="5" t="s">
        <v>100</v>
      </c>
      <c r="M14" s="5">
        <v>0.0</v>
      </c>
      <c r="N14" s="5" t="s">
        <v>23</v>
      </c>
    </row>
    <row r="15" ht="15.75" customHeight="1">
      <c r="B15" s="21">
        <v>0.0375</v>
      </c>
      <c r="C15" s="22">
        <f t="shared" si="1"/>
        <v>1.8</v>
      </c>
      <c r="D15" s="5" t="s">
        <v>480</v>
      </c>
      <c r="E15" s="5" t="s">
        <v>477</v>
      </c>
      <c r="F15" s="5" t="s">
        <v>247</v>
      </c>
      <c r="G15" s="5" t="s">
        <v>40</v>
      </c>
      <c r="H15" s="5" t="s">
        <v>482</v>
      </c>
      <c r="I15" s="5" t="s">
        <v>446</v>
      </c>
      <c r="J15" s="5" t="s">
        <v>64</v>
      </c>
      <c r="K15" s="5" t="s">
        <v>79</v>
      </c>
      <c r="L15" s="5" t="s">
        <v>103</v>
      </c>
      <c r="M15" s="5">
        <v>0.0</v>
      </c>
      <c r="N15" s="5" t="s">
        <v>23</v>
      </c>
    </row>
    <row r="16" ht="15.75" customHeight="1">
      <c r="B16" s="21">
        <v>0.04097222222222222</v>
      </c>
      <c r="C16" s="22">
        <f t="shared" si="1"/>
        <v>1.8</v>
      </c>
      <c r="D16" s="5" t="s">
        <v>480</v>
      </c>
      <c r="E16" s="5" t="s">
        <v>477</v>
      </c>
      <c r="F16" s="5" t="s">
        <v>247</v>
      </c>
      <c r="G16" s="5" t="s">
        <v>40</v>
      </c>
      <c r="H16" s="5" t="s">
        <v>99</v>
      </c>
      <c r="I16" s="5" t="s">
        <v>483</v>
      </c>
      <c r="J16" s="5" t="s">
        <v>484</v>
      </c>
      <c r="K16" s="5" t="s">
        <v>79</v>
      </c>
      <c r="L16" s="5" t="s">
        <v>103</v>
      </c>
      <c r="M16" s="5">
        <v>0.0</v>
      </c>
      <c r="N16" s="5" t="s">
        <v>23</v>
      </c>
    </row>
    <row r="17" ht="15.75" customHeight="1">
      <c r="B17" s="21">
        <v>0.044444444444444446</v>
      </c>
      <c r="C17" s="22">
        <f t="shared" si="1"/>
        <v>1.8</v>
      </c>
      <c r="D17" s="5" t="s">
        <v>479</v>
      </c>
      <c r="E17" s="5" t="s">
        <v>468</v>
      </c>
      <c r="F17" s="5" t="s">
        <v>247</v>
      </c>
      <c r="G17" s="5" t="s">
        <v>40</v>
      </c>
      <c r="H17" s="5" t="s">
        <v>441</v>
      </c>
      <c r="I17" s="5" t="s">
        <v>390</v>
      </c>
      <c r="J17" s="5" t="s">
        <v>60</v>
      </c>
      <c r="K17" s="5" t="s">
        <v>79</v>
      </c>
      <c r="L17" s="5" t="s">
        <v>109</v>
      </c>
      <c r="M17" s="5">
        <v>0.0</v>
      </c>
      <c r="N17" s="5" t="s">
        <v>23</v>
      </c>
    </row>
    <row r="18" ht="15.75" customHeight="1">
      <c r="B18" s="21">
        <v>0.04791666666666666</v>
      </c>
      <c r="C18" s="22">
        <f t="shared" si="1"/>
        <v>1.8</v>
      </c>
      <c r="D18" s="5" t="s">
        <v>479</v>
      </c>
      <c r="E18" s="5" t="s">
        <v>468</v>
      </c>
      <c r="F18" s="5" t="s">
        <v>247</v>
      </c>
      <c r="G18" s="5" t="s">
        <v>40</v>
      </c>
      <c r="H18" s="5" t="s">
        <v>485</v>
      </c>
      <c r="I18" s="5" t="s">
        <v>164</v>
      </c>
      <c r="J18" s="5" t="s">
        <v>63</v>
      </c>
      <c r="K18" s="5" t="s">
        <v>79</v>
      </c>
      <c r="L18" s="5" t="s">
        <v>109</v>
      </c>
      <c r="M18" s="5">
        <v>0.0</v>
      </c>
      <c r="N18" s="5" t="s">
        <v>23</v>
      </c>
    </row>
    <row r="19" ht="15.75" customHeight="1">
      <c r="B19" s="21">
        <v>0.051388888888888894</v>
      </c>
      <c r="C19" s="22">
        <f t="shared" si="1"/>
        <v>1.8</v>
      </c>
      <c r="D19" s="5" t="s">
        <v>479</v>
      </c>
      <c r="E19" s="5" t="s">
        <v>468</v>
      </c>
      <c r="F19" s="5" t="s">
        <v>247</v>
      </c>
      <c r="G19" s="5" t="s">
        <v>40</v>
      </c>
      <c r="H19" s="5" t="s">
        <v>486</v>
      </c>
      <c r="I19" s="5" t="s">
        <v>430</v>
      </c>
      <c r="J19" s="5" t="s">
        <v>60</v>
      </c>
      <c r="K19" s="5" t="s">
        <v>79</v>
      </c>
      <c r="L19" s="5" t="s">
        <v>109</v>
      </c>
      <c r="M19" s="5">
        <v>0.0</v>
      </c>
      <c r="N19" s="5" t="s">
        <v>23</v>
      </c>
    </row>
    <row r="20" ht="15.75" customHeight="1">
      <c r="B20" s="21">
        <v>0.05486111111111111</v>
      </c>
      <c r="C20" s="22">
        <f t="shared" si="1"/>
        <v>0</v>
      </c>
      <c r="D20" s="5" t="s">
        <v>479</v>
      </c>
      <c r="E20" s="5" t="s">
        <v>468</v>
      </c>
      <c r="F20" s="5" t="s">
        <v>247</v>
      </c>
      <c r="G20" s="5" t="s">
        <v>91</v>
      </c>
      <c r="H20" s="5" t="s">
        <v>99</v>
      </c>
      <c r="I20" s="5" t="s">
        <v>487</v>
      </c>
      <c r="J20" s="5" t="s">
        <v>60</v>
      </c>
      <c r="K20" s="5" t="s">
        <v>21</v>
      </c>
      <c r="L20" s="5" t="s">
        <v>109</v>
      </c>
      <c r="M20" s="5">
        <v>0.0</v>
      </c>
      <c r="N20" s="5" t="s">
        <v>23</v>
      </c>
    </row>
    <row r="21" ht="15.75" customHeight="1">
      <c r="B21" s="21">
        <v>0.05833333333333333</v>
      </c>
      <c r="C21" s="22">
        <f t="shared" si="1"/>
        <v>1.8</v>
      </c>
      <c r="D21" s="5" t="s">
        <v>479</v>
      </c>
      <c r="E21" s="5" t="s">
        <v>468</v>
      </c>
      <c r="F21" s="5" t="s">
        <v>247</v>
      </c>
      <c r="G21" s="5" t="s">
        <v>40</v>
      </c>
      <c r="H21" s="5" t="s">
        <v>488</v>
      </c>
      <c r="I21" s="5" t="s">
        <v>410</v>
      </c>
      <c r="J21" s="5" t="s">
        <v>60</v>
      </c>
      <c r="K21" s="5" t="s">
        <v>79</v>
      </c>
      <c r="L21" s="5" t="s">
        <v>111</v>
      </c>
      <c r="M21" s="5">
        <v>0.0</v>
      </c>
      <c r="N21" s="5" t="s">
        <v>23</v>
      </c>
    </row>
    <row r="22" ht="15.75" customHeight="1">
      <c r="B22" s="21">
        <v>0.06180555555555556</v>
      </c>
      <c r="C22" s="22">
        <f t="shared" si="1"/>
        <v>1.8</v>
      </c>
      <c r="D22" s="5" t="s">
        <v>479</v>
      </c>
      <c r="E22" s="5" t="s">
        <v>468</v>
      </c>
      <c r="F22" s="5" t="s">
        <v>247</v>
      </c>
      <c r="G22" s="5" t="s">
        <v>40</v>
      </c>
      <c r="H22" s="5" t="s">
        <v>469</v>
      </c>
      <c r="I22" s="5" t="s">
        <v>137</v>
      </c>
      <c r="J22" s="5" t="s">
        <v>60</v>
      </c>
      <c r="K22" s="5" t="s">
        <v>79</v>
      </c>
      <c r="L22" s="5" t="s">
        <v>111</v>
      </c>
      <c r="M22" s="5">
        <v>0.0</v>
      </c>
      <c r="N22" s="5" t="s">
        <v>23</v>
      </c>
    </row>
    <row r="23" ht="15.75" customHeight="1">
      <c r="B23" s="21">
        <v>0.06527777777777778</v>
      </c>
      <c r="C23" s="22">
        <f t="shared" si="1"/>
        <v>1.8</v>
      </c>
      <c r="D23" s="5" t="s">
        <v>479</v>
      </c>
      <c r="E23" s="5" t="s">
        <v>468</v>
      </c>
      <c r="F23" s="5" t="s">
        <v>247</v>
      </c>
      <c r="G23" s="5" t="s">
        <v>40</v>
      </c>
      <c r="H23" s="5" t="s">
        <v>482</v>
      </c>
      <c r="I23" s="5" t="s">
        <v>415</v>
      </c>
      <c r="J23" s="5" t="s">
        <v>60</v>
      </c>
      <c r="K23" s="5" t="s">
        <v>79</v>
      </c>
      <c r="L23" s="5" t="s">
        <v>89</v>
      </c>
      <c r="M23" s="5">
        <v>0.0</v>
      </c>
      <c r="N23" s="5" t="s">
        <v>23</v>
      </c>
    </row>
    <row r="24" ht="15.75" customHeight="1">
      <c r="B24" s="21">
        <v>0.06874999999999999</v>
      </c>
      <c r="C24" s="22">
        <f t="shared" si="1"/>
        <v>1.8</v>
      </c>
      <c r="D24" s="5" t="s">
        <v>479</v>
      </c>
      <c r="E24" s="5" t="s">
        <v>468</v>
      </c>
      <c r="F24" s="5" t="s">
        <v>247</v>
      </c>
      <c r="G24" s="5" t="s">
        <v>40</v>
      </c>
      <c r="H24" s="5" t="s">
        <v>489</v>
      </c>
      <c r="I24" s="5" t="s">
        <v>455</v>
      </c>
      <c r="J24" s="5" t="s">
        <v>63</v>
      </c>
      <c r="K24" s="5" t="s">
        <v>79</v>
      </c>
      <c r="L24" s="5" t="s">
        <v>89</v>
      </c>
      <c r="M24" s="5">
        <v>0.0</v>
      </c>
      <c r="N24" s="5" t="s">
        <v>23</v>
      </c>
    </row>
    <row r="25" ht="15.75" customHeight="1">
      <c r="B25" s="21">
        <v>0.07222222222222223</v>
      </c>
      <c r="C25" s="22">
        <f t="shared" si="1"/>
        <v>1.8</v>
      </c>
      <c r="D25" s="5" t="s">
        <v>479</v>
      </c>
      <c r="E25" s="5" t="s">
        <v>468</v>
      </c>
      <c r="F25" s="5" t="s">
        <v>247</v>
      </c>
      <c r="G25" s="5" t="s">
        <v>40</v>
      </c>
      <c r="H25" s="5" t="s">
        <v>127</v>
      </c>
      <c r="I25" s="5" t="s">
        <v>395</v>
      </c>
      <c r="J25" s="5" t="s">
        <v>63</v>
      </c>
      <c r="K25" s="5" t="s">
        <v>79</v>
      </c>
      <c r="L25" s="5" t="s">
        <v>113</v>
      </c>
      <c r="M25" s="5">
        <v>0.0</v>
      </c>
      <c r="N25" s="5" t="s">
        <v>23</v>
      </c>
    </row>
    <row r="26" ht="15.75" customHeight="1">
      <c r="B26" s="21">
        <v>0.07569444444444444</v>
      </c>
      <c r="C26" s="22">
        <f t="shared" si="1"/>
        <v>1.8</v>
      </c>
      <c r="D26" s="5" t="s">
        <v>479</v>
      </c>
      <c r="E26" s="5" t="s">
        <v>468</v>
      </c>
      <c r="F26" s="5" t="s">
        <v>247</v>
      </c>
      <c r="G26" s="5" t="s">
        <v>40</v>
      </c>
      <c r="H26" s="5" t="s">
        <v>430</v>
      </c>
      <c r="I26" s="5" t="s">
        <v>463</v>
      </c>
      <c r="J26" s="5" t="s">
        <v>60</v>
      </c>
      <c r="K26" s="5" t="s">
        <v>79</v>
      </c>
      <c r="L26" s="5" t="s">
        <v>113</v>
      </c>
      <c r="M26" s="5">
        <v>0.0</v>
      </c>
      <c r="N26" s="5" t="s">
        <v>23</v>
      </c>
    </row>
    <row r="27" ht="15.75" customHeight="1">
      <c r="B27" s="21">
        <v>0.07916666666666666</v>
      </c>
      <c r="C27" s="22">
        <f t="shared" si="1"/>
        <v>1.8</v>
      </c>
      <c r="D27" s="5" t="s">
        <v>479</v>
      </c>
      <c r="E27" s="5" t="s">
        <v>468</v>
      </c>
      <c r="F27" s="5" t="s">
        <v>247</v>
      </c>
      <c r="G27" s="5" t="s">
        <v>40</v>
      </c>
      <c r="H27" s="5" t="s">
        <v>363</v>
      </c>
      <c r="I27" s="5" t="s">
        <v>483</v>
      </c>
      <c r="J27" s="5" t="s">
        <v>63</v>
      </c>
      <c r="K27" s="5" t="s">
        <v>79</v>
      </c>
      <c r="L27" s="5" t="s">
        <v>113</v>
      </c>
      <c r="M27" s="5">
        <v>0.0</v>
      </c>
      <c r="N27" s="5" t="s">
        <v>23</v>
      </c>
    </row>
    <row r="28" ht="15.75" customHeight="1">
      <c r="B28" s="21">
        <v>0.08263888888888889</v>
      </c>
      <c r="C28" s="22">
        <f t="shared" si="1"/>
        <v>1.8</v>
      </c>
      <c r="D28" s="5" t="s">
        <v>479</v>
      </c>
      <c r="E28" s="5" t="s">
        <v>468</v>
      </c>
      <c r="F28" s="5" t="s">
        <v>247</v>
      </c>
      <c r="G28" s="5" t="s">
        <v>40</v>
      </c>
      <c r="H28" s="5" t="s">
        <v>430</v>
      </c>
      <c r="I28" s="5" t="s">
        <v>410</v>
      </c>
      <c r="J28" s="5" t="s">
        <v>484</v>
      </c>
      <c r="K28" s="5" t="s">
        <v>79</v>
      </c>
      <c r="L28" s="5" t="s">
        <v>115</v>
      </c>
      <c r="M28" s="5">
        <v>0.0</v>
      </c>
      <c r="N28" s="5" t="s">
        <v>23</v>
      </c>
    </row>
    <row r="29" ht="15.75" customHeight="1">
      <c r="B29" s="21">
        <v>0.08611111111111112</v>
      </c>
      <c r="C29" s="22">
        <f t="shared" si="1"/>
        <v>1.8</v>
      </c>
      <c r="D29" s="5" t="s">
        <v>479</v>
      </c>
      <c r="E29" s="5" t="s">
        <v>468</v>
      </c>
      <c r="F29" s="5" t="s">
        <v>247</v>
      </c>
      <c r="G29" s="5" t="s">
        <v>91</v>
      </c>
      <c r="H29" s="5" t="s">
        <v>435</v>
      </c>
      <c r="I29" s="5" t="s">
        <v>164</v>
      </c>
      <c r="J29" s="5" t="s">
        <v>484</v>
      </c>
      <c r="K29" s="5" t="s">
        <v>79</v>
      </c>
      <c r="L29" s="5" t="s">
        <v>115</v>
      </c>
      <c r="M29" s="5">
        <v>0.0</v>
      </c>
      <c r="N29" s="5" t="s">
        <v>23</v>
      </c>
    </row>
    <row r="30" ht="15.75" customHeight="1">
      <c r="B30" s="21">
        <v>0.08958333333333333</v>
      </c>
      <c r="C30" s="22">
        <f t="shared" si="1"/>
        <v>1.8</v>
      </c>
      <c r="D30" s="5" t="s">
        <v>479</v>
      </c>
      <c r="E30" s="5" t="s">
        <v>468</v>
      </c>
      <c r="F30" s="5" t="s">
        <v>247</v>
      </c>
      <c r="G30" s="5" t="s">
        <v>40</v>
      </c>
      <c r="H30" s="5" t="s">
        <v>99</v>
      </c>
      <c r="I30" s="5" t="s">
        <v>463</v>
      </c>
      <c r="J30" s="5" t="s">
        <v>65</v>
      </c>
      <c r="K30" s="5" t="s">
        <v>79</v>
      </c>
      <c r="L30" s="5" t="s">
        <v>115</v>
      </c>
      <c r="M30" s="5">
        <v>0.0</v>
      </c>
      <c r="N30" s="5" t="s">
        <v>23</v>
      </c>
    </row>
    <row r="31" ht="15.75" customHeight="1">
      <c r="B31" s="21">
        <v>0.09305555555555556</v>
      </c>
      <c r="C31" s="22">
        <f t="shared" si="1"/>
        <v>1.8</v>
      </c>
      <c r="D31" s="5" t="s">
        <v>479</v>
      </c>
      <c r="E31" s="5" t="s">
        <v>468</v>
      </c>
      <c r="F31" s="5" t="s">
        <v>247</v>
      </c>
      <c r="G31" s="5" t="s">
        <v>91</v>
      </c>
      <c r="H31" s="5" t="s">
        <v>490</v>
      </c>
      <c r="I31" s="5" t="s">
        <v>377</v>
      </c>
      <c r="J31" s="5" t="s">
        <v>65</v>
      </c>
      <c r="K31" s="5" t="s">
        <v>79</v>
      </c>
      <c r="L31" s="5" t="s">
        <v>117</v>
      </c>
      <c r="M31" s="5">
        <v>0.0</v>
      </c>
      <c r="N31" s="5" t="s">
        <v>23</v>
      </c>
    </row>
    <row r="32" ht="15.75" customHeight="1">
      <c r="B32" s="21">
        <v>0.09652777777777777</v>
      </c>
      <c r="C32" s="22">
        <f t="shared" si="1"/>
        <v>1.8</v>
      </c>
      <c r="D32" s="5" t="s">
        <v>479</v>
      </c>
      <c r="E32" s="5" t="s">
        <v>468</v>
      </c>
      <c r="F32" s="5" t="s">
        <v>247</v>
      </c>
      <c r="G32" s="5" t="s">
        <v>40</v>
      </c>
      <c r="H32" s="5" t="s">
        <v>481</v>
      </c>
      <c r="I32" s="5" t="s">
        <v>483</v>
      </c>
      <c r="J32" s="5" t="s">
        <v>65</v>
      </c>
      <c r="K32" s="5" t="s">
        <v>79</v>
      </c>
      <c r="L32" s="5" t="s">
        <v>117</v>
      </c>
      <c r="M32" s="5">
        <v>0.0</v>
      </c>
      <c r="N32" s="5" t="s">
        <v>23</v>
      </c>
    </row>
    <row r="33" ht="15.75" customHeight="1">
      <c r="B33" s="21">
        <v>0.1</v>
      </c>
      <c r="C33" s="22">
        <f t="shared" si="1"/>
        <v>1.8</v>
      </c>
      <c r="D33" s="5" t="s">
        <v>479</v>
      </c>
      <c r="E33" s="5" t="s">
        <v>468</v>
      </c>
      <c r="F33" s="5" t="s">
        <v>247</v>
      </c>
      <c r="G33" s="5" t="s">
        <v>91</v>
      </c>
      <c r="H33" s="5" t="s">
        <v>373</v>
      </c>
      <c r="I33" s="5" t="s">
        <v>491</v>
      </c>
      <c r="J33" s="5" t="s">
        <v>64</v>
      </c>
      <c r="K33" s="5" t="s">
        <v>79</v>
      </c>
      <c r="L33" s="5" t="s">
        <v>117</v>
      </c>
      <c r="M33" s="5">
        <v>0.0</v>
      </c>
      <c r="N33" s="5" t="s">
        <v>23</v>
      </c>
    </row>
    <row r="34" ht="15.75" customHeight="1">
      <c r="B34" s="21">
        <v>0.10347222222222223</v>
      </c>
      <c r="C34" s="22">
        <f t="shared" si="1"/>
        <v>1.8</v>
      </c>
      <c r="D34" s="5" t="s">
        <v>479</v>
      </c>
      <c r="E34" s="5" t="s">
        <v>468</v>
      </c>
      <c r="F34" s="5" t="s">
        <v>247</v>
      </c>
      <c r="G34" s="5" t="s">
        <v>91</v>
      </c>
      <c r="H34" s="5" t="s">
        <v>373</v>
      </c>
      <c r="I34" s="5" t="s">
        <v>492</v>
      </c>
      <c r="J34" s="5" t="s">
        <v>64</v>
      </c>
      <c r="K34" s="5" t="s">
        <v>79</v>
      </c>
      <c r="L34" s="5" t="s">
        <v>120</v>
      </c>
      <c r="M34" s="5">
        <v>0.0</v>
      </c>
      <c r="N34" s="5" t="s">
        <v>23</v>
      </c>
    </row>
    <row r="35" ht="15.75" customHeight="1">
      <c r="B35" s="21">
        <v>0.10694444444444444</v>
      </c>
      <c r="C35" s="22">
        <f t="shared" si="1"/>
        <v>1.8</v>
      </c>
      <c r="D35" s="5" t="s">
        <v>479</v>
      </c>
      <c r="E35" s="5" t="s">
        <v>468</v>
      </c>
      <c r="F35" s="5" t="s">
        <v>247</v>
      </c>
      <c r="G35" s="5" t="s">
        <v>40</v>
      </c>
      <c r="H35" s="5" t="s">
        <v>75</v>
      </c>
      <c r="I35" s="5" t="s">
        <v>483</v>
      </c>
      <c r="J35" s="5" t="s">
        <v>65</v>
      </c>
      <c r="K35" s="5" t="s">
        <v>79</v>
      </c>
      <c r="L35" s="5" t="s">
        <v>120</v>
      </c>
      <c r="M35" s="5">
        <v>0.0</v>
      </c>
      <c r="N35" s="5" t="s">
        <v>23</v>
      </c>
    </row>
    <row r="36" ht="15.75" customHeight="1">
      <c r="B36" s="21">
        <v>0.11041666666666666</v>
      </c>
      <c r="C36" s="22">
        <f t="shared" si="1"/>
        <v>1.8</v>
      </c>
      <c r="D36" s="5" t="s">
        <v>479</v>
      </c>
      <c r="E36" s="5" t="s">
        <v>468</v>
      </c>
      <c r="F36" s="5" t="s">
        <v>247</v>
      </c>
      <c r="G36" s="5" t="s">
        <v>91</v>
      </c>
      <c r="H36" s="5" t="s">
        <v>350</v>
      </c>
      <c r="I36" s="5" t="s">
        <v>463</v>
      </c>
      <c r="J36" s="5" t="s">
        <v>66</v>
      </c>
      <c r="K36" s="5" t="s">
        <v>79</v>
      </c>
      <c r="L36" s="5" t="s">
        <v>120</v>
      </c>
      <c r="M36" s="5">
        <v>0.0</v>
      </c>
      <c r="N36" s="5" t="s">
        <v>23</v>
      </c>
    </row>
    <row r="37" ht="15.75" customHeight="1">
      <c r="B37" s="21">
        <v>0.11388888888888889</v>
      </c>
      <c r="C37" s="22">
        <f t="shared" si="1"/>
        <v>1.8</v>
      </c>
      <c r="D37" s="5" t="s">
        <v>479</v>
      </c>
      <c r="E37" s="5" t="s">
        <v>468</v>
      </c>
      <c r="F37" s="5" t="s">
        <v>247</v>
      </c>
      <c r="G37" s="5" t="s">
        <v>40</v>
      </c>
      <c r="H37" s="5" t="s">
        <v>127</v>
      </c>
      <c r="I37" s="5" t="s">
        <v>164</v>
      </c>
      <c r="J37" s="5" t="s">
        <v>65</v>
      </c>
      <c r="K37" s="5" t="s">
        <v>79</v>
      </c>
      <c r="L37" s="5" t="s">
        <v>121</v>
      </c>
      <c r="M37" s="5">
        <v>0.0</v>
      </c>
      <c r="N37" s="5" t="s">
        <v>23</v>
      </c>
    </row>
    <row r="38" ht="15.75" customHeight="1">
      <c r="B38" s="21">
        <v>0.1173611111111111</v>
      </c>
      <c r="C38" s="22">
        <f t="shared" si="1"/>
        <v>1.8</v>
      </c>
      <c r="D38" s="5" t="s">
        <v>479</v>
      </c>
      <c r="E38" s="5" t="s">
        <v>468</v>
      </c>
      <c r="F38" s="5" t="s">
        <v>247</v>
      </c>
      <c r="G38" s="5" t="s">
        <v>40</v>
      </c>
      <c r="H38" s="5" t="s">
        <v>124</v>
      </c>
      <c r="I38" s="5" t="s">
        <v>492</v>
      </c>
      <c r="J38" s="5" t="s">
        <v>65</v>
      </c>
      <c r="K38" s="5" t="s">
        <v>79</v>
      </c>
      <c r="L38" s="5" t="s">
        <v>121</v>
      </c>
      <c r="M38" s="5">
        <v>0.0</v>
      </c>
      <c r="N38" s="5" t="s">
        <v>23</v>
      </c>
    </row>
    <row r="39" ht="15.75" customHeight="1">
      <c r="B39" s="21">
        <v>0.12083333333333333</v>
      </c>
      <c r="C39" s="22">
        <f t="shared" si="1"/>
        <v>1.8</v>
      </c>
      <c r="D39" s="5" t="s">
        <v>475</v>
      </c>
      <c r="E39" s="5" t="s">
        <v>464</v>
      </c>
      <c r="F39" s="5" t="s">
        <v>247</v>
      </c>
      <c r="G39" s="5" t="s">
        <v>40</v>
      </c>
      <c r="H39" s="5" t="s">
        <v>489</v>
      </c>
      <c r="I39" s="5" t="s">
        <v>483</v>
      </c>
      <c r="J39" s="5" t="s">
        <v>66</v>
      </c>
      <c r="K39" s="5" t="s">
        <v>79</v>
      </c>
      <c r="L39" s="5" t="s">
        <v>121</v>
      </c>
      <c r="M39" s="5">
        <v>0.0</v>
      </c>
      <c r="N39" s="5" t="s">
        <v>23</v>
      </c>
    </row>
    <row r="40" ht="15.75" customHeight="1">
      <c r="B40" s="21">
        <v>0.12430555555555556</v>
      </c>
      <c r="C40" s="22">
        <f t="shared" si="1"/>
        <v>1.8</v>
      </c>
      <c r="D40" s="5" t="s">
        <v>479</v>
      </c>
      <c r="E40" s="5" t="s">
        <v>468</v>
      </c>
      <c r="F40" s="5" t="s">
        <v>247</v>
      </c>
      <c r="G40" s="5" t="s">
        <v>40</v>
      </c>
      <c r="H40" s="5" t="s">
        <v>95</v>
      </c>
      <c r="I40" s="5" t="s">
        <v>471</v>
      </c>
      <c r="J40" s="5" t="s">
        <v>66</v>
      </c>
      <c r="K40" s="5" t="s">
        <v>79</v>
      </c>
      <c r="L40" s="5" t="s">
        <v>122</v>
      </c>
      <c r="M40" s="5">
        <v>0.0</v>
      </c>
      <c r="N40" s="5" t="s">
        <v>23</v>
      </c>
    </row>
    <row r="41" ht="15.75" customHeight="1">
      <c r="B41" s="21">
        <v>0.1277777777777778</v>
      </c>
      <c r="C41" s="22">
        <f t="shared" si="1"/>
        <v>1.8</v>
      </c>
      <c r="D41" s="5" t="s">
        <v>475</v>
      </c>
      <c r="E41" s="5" t="s">
        <v>468</v>
      </c>
      <c r="F41" s="5" t="s">
        <v>17</v>
      </c>
      <c r="G41" s="5" t="s">
        <v>40</v>
      </c>
      <c r="H41" s="5" t="s">
        <v>478</v>
      </c>
      <c r="I41" s="5" t="s">
        <v>465</v>
      </c>
      <c r="J41" s="5" t="s">
        <v>66</v>
      </c>
      <c r="K41" s="5" t="s">
        <v>79</v>
      </c>
      <c r="L41" s="5" t="s">
        <v>122</v>
      </c>
      <c r="M41" s="5">
        <v>0.0</v>
      </c>
      <c r="N41" s="5" t="s">
        <v>23</v>
      </c>
    </row>
    <row r="42" ht="15.75" customHeight="1">
      <c r="B42" s="21">
        <v>0.13125</v>
      </c>
      <c r="C42" s="22">
        <f t="shared" si="1"/>
        <v>1.8</v>
      </c>
      <c r="D42" s="5" t="s">
        <v>475</v>
      </c>
      <c r="E42" s="5" t="s">
        <v>468</v>
      </c>
      <c r="F42" s="5" t="s">
        <v>17</v>
      </c>
      <c r="G42" s="5" t="s">
        <v>40</v>
      </c>
      <c r="H42" s="5" t="s">
        <v>493</v>
      </c>
      <c r="I42" s="5" t="s">
        <v>494</v>
      </c>
      <c r="J42" s="5" t="s">
        <v>66</v>
      </c>
      <c r="K42" s="5" t="s">
        <v>79</v>
      </c>
      <c r="L42" s="5" t="s">
        <v>122</v>
      </c>
      <c r="M42" s="5">
        <v>0.0</v>
      </c>
      <c r="N42" s="5" t="s">
        <v>23</v>
      </c>
    </row>
    <row r="43" ht="15.75" customHeight="1">
      <c r="B43" s="21">
        <v>0.13472222222222222</v>
      </c>
      <c r="C43" s="22">
        <f t="shared" si="1"/>
        <v>0</v>
      </c>
      <c r="D43" s="5" t="s">
        <v>475</v>
      </c>
      <c r="E43" s="5" t="s">
        <v>468</v>
      </c>
      <c r="F43" s="5" t="s">
        <v>17</v>
      </c>
      <c r="G43" s="5" t="s">
        <v>40</v>
      </c>
      <c r="H43" s="5" t="s">
        <v>430</v>
      </c>
      <c r="I43" s="5" t="s">
        <v>495</v>
      </c>
      <c r="J43" s="5" t="s">
        <v>65</v>
      </c>
      <c r="K43" s="5" t="s">
        <v>21</v>
      </c>
      <c r="L43" s="5" t="s">
        <v>122</v>
      </c>
      <c r="M43" s="5">
        <v>0.0</v>
      </c>
      <c r="N43" s="5" t="s">
        <v>23</v>
      </c>
    </row>
    <row r="44" ht="15.75" customHeight="1">
      <c r="B44" s="21">
        <v>0.13819444444444443</v>
      </c>
      <c r="C44" s="22">
        <f t="shared" si="1"/>
        <v>1.8</v>
      </c>
      <c r="D44" s="5" t="s">
        <v>475</v>
      </c>
      <c r="E44" s="5" t="s">
        <v>468</v>
      </c>
      <c r="F44" s="5" t="s">
        <v>17</v>
      </c>
      <c r="G44" s="5" t="s">
        <v>40</v>
      </c>
      <c r="H44" s="5" t="s">
        <v>496</v>
      </c>
      <c r="I44" s="5" t="s">
        <v>497</v>
      </c>
      <c r="J44" s="5" t="s">
        <v>64</v>
      </c>
      <c r="K44" s="5" t="s">
        <v>79</v>
      </c>
      <c r="L44" s="5" t="s">
        <v>123</v>
      </c>
      <c r="M44" s="5">
        <v>0.0</v>
      </c>
      <c r="N44" s="5" t="s">
        <v>23</v>
      </c>
    </row>
    <row r="45" ht="15.75" customHeight="1">
      <c r="B45" s="21">
        <v>0.14166666666666666</v>
      </c>
      <c r="C45" s="22">
        <f t="shared" si="1"/>
        <v>1.8</v>
      </c>
      <c r="D45" s="5" t="s">
        <v>479</v>
      </c>
      <c r="E45" s="5" t="s">
        <v>477</v>
      </c>
      <c r="F45" s="5" t="s">
        <v>17</v>
      </c>
      <c r="G45" s="5" t="s">
        <v>18</v>
      </c>
      <c r="H45" s="5" t="s">
        <v>476</v>
      </c>
      <c r="I45" s="5" t="s">
        <v>488</v>
      </c>
      <c r="J45" s="5" t="s">
        <v>65</v>
      </c>
      <c r="K45" s="5" t="s">
        <v>79</v>
      </c>
      <c r="L45" s="5" t="s">
        <v>123</v>
      </c>
      <c r="M45" s="5">
        <v>0.0</v>
      </c>
      <c r="N45" s="5" t="s">
        <v>23</v>
      </c>
    </row>
    <row r="46" ht="15.75" customHeight="1">
      <c r="B46" s="21">
        <v>0.1451388888888889</v>
      </c>
      <c r="C46" s="22">
        <f t="shared" si="1"/>
        <v>1.8</v>
      </c>
      <c r="D46" s="5" t="s">
        <v>479</v>
      </c>
      <c r="E46" s="5" t="s">
        <v>477</v>
      </c>
      <c r="F46" s="5" t="s">
        <v>17</v>
      </c>
      <c r="G46" s="5" t="s">
        <v>40</v>
      </c>
      <c r="H46" s="5" t="s">
        <v>86</v>
      </c>
      <c r="I46" s="5" t="s">
        <v>497</v>
      </c>
      <c r="J46" s="5" t="s">
        <v>484</v>
      </c>
      <c r="K46" s="5" t="s">
        <v>79</v>
      </c>
      <c r="L46" s="5" t="s">
        <v>123</v>
      </c>
      <c r="M46" s="5">
        <v>0.0</v>
      </c>
      <c r="N46" s="5" t="s">
        <v>23</v>
      </c>
    </row>
    <row r="47" ht="15.75" customHeight="1">
      <c r="B47" s="21">
        <v>0.1486111111111111</v>
      </c>
      <c r="C47" s="22">
        <f t="shared" si="1"/>
        <v>0</v>
      </c>
      <c r="D47" s="5" t="s">
        <v>479</v>
      </c>
      <c r="E47" s="5" t="s">
        <v>477</v>
      </c>
      <c r="F47" s="5" t="s">
        <v>17</v>
      </c>
      <c r="G47" s="5" t="s">
        <v>18</v>
      </c>
      <c r="H47" s="5" t="s">
        <v>372</v>
      </c>
      <c r="I47" s="5" t="s">
        <v>367</v>
      </c>
      <c r="J47" s="5" t="s">
        <v>484</v>
      </c>
      <c r="K47" s="5" t="s">
        <v>21</v>
      </c>
      <c r="L47" s="5" t="s">
        <v>123</v>
      </c>
      <c r="M47" s="5">
        <v>0.0</v>
      </c>
      <c r="N47" s="5" t="s">
        <v>23</v>
      </c>
    </row>
    <row r="48" ht="15.75" customHeight="1">
      <c r="B48" s="21">
        <v>0.15208333333333332</v>
      </c>
      <c r="C48" s="22">
        <f t="shared" si="1"/>
        <v>1.8</v>
      </c>
      <c r="D48" s="5" t="s">
        <v>479</v>
      </c>
      <c r="E48" s="5" t="s">
        <v>477</v>
      </c>
      <c r="F48" s="5" t="s">
        <v>17</v>
      </c>
      <c r="G48" s="5" t="s">
        <v>18</v>
      </c>
      <c r="H48" s="5" t="s">
        <v>59</v>
      </c>
      <c r="I48" s="5" t="s">
        <v>482</v>
      </c>
      <c r="J48" s="5" t="s">
        <v>65</v>
      </c>
      <c r="K48" s="5" t="s">
        <v>79</v>
      </c>
      <c r="L48" s="5" t="s">
        <v>125</v>
      </c>
      <c r="M48" s="5">
        <v>0.0</v>
      </c>
      <c r="N48" s="5" t="s">
        <v>23</v>
      </c>
    </row>
    <row r="49" ht="15.75" customHeight="1">
      <c r="B49" s="21">
        <v>0.15555555555555556</v>
      </c>
      <c r="C49" s="22">
        <f t="shared" si="1"/>
        <v>1.8</v>
      </c>
      <c r="D49" s="5" t="s">
        <v>480</v>
      </c>
      <c r="E49" s="5" t="s">
        <v>475</v>
      </c>
      <c r="F49" s="5" t="s">
        <v>17</v>
      </c>
      <c r="G49" s="5" t="s">
        <v>57</v>
      </c>
      <c r="H49" s="5" t="s">
        <v>372</v>
      </c>
      <c r="I49" s="5" t="s">
        <v>485</v>
      </c>
      <c r="J49" s="5" t="s">
        <v>66</v>
      </c>
      <c r="K49" s="5" t="s">
        <v>79</v>
      </c>
      <c r="L49" s="5" t="s">
        <v>125</v>
      </c>
      <c r="M49" s="5">
        <v>0.0</v>
      </c>
      <c r="N49" s="5" t="s">
        <v>23</v>
      </c>
    </row>
    <row r="50" ht="15.75" customHeight="1">
      <c r="B50" s="21">
        <v>0.15902777777777777</v>
      </c>
      <c r="C50" s="22">
        <f t="shared" si="1"/>
        <v>1.8</v>
      </c>
      <c r="D50" s="5" t="s">
        <v>479</v>
      </c>
      <c r="E50" s="5" t="s">
        <v>477</v>
      </c>
      <c r="F50" s="5" t="s">
        <v>17</v>
      </c>
      <c r="G50" s="5" t="s">
        <v>57</v>
      </c>
      <c r="H50" s="5" t="s">
        <v>372</v>
      </c>
      <c r="I50" s="5" t="s">
        <v>367</v>
      </c>
      <c r="J50" s="5" t="s">
        <v>65</v>
      </c>
      <c r="K50" s="5" t="s">
        <v>79</v>
      </c>
      <c r="L50" s="5" t="s">
        <v>125</v>
      </c>
      <c r="M50" s="5">
        <v>0.0</v>
      </c>
      <c r="N50" s="5" t="s">
        <v>23</v>
      </c>
    </row>
    <row r="51" ht="15.75" customHeight="1">
      <c r="B51" s="21">
        <v>0.1625</v>
      </c>
      <c r="C51" s="22">
        <f t="shared" si="1"/>
        <v>1.8</v>
      </c>
      <c r="D51" s="5" t="s">
        <v>479</v>
      </c>
      <c r="E51" s="5" t="s">
        <v>477</v>
      </c>
      <c r="F51" s="5" t="s">
        <v>17</v>
      </c>
      <c r="G51" s="5" t="s">
        <v>57</v>
      </c>
      <c r="H51" s="5" t="s">
        <v>498</v>
      </c>
      <c r="I51" s="5" t="s">
        <v>499</v>
      </c>
      <c r="J51" s="5" t="s">
        <v>65</v>
      </c>
      <c r="K51" s="5" t="s">
        <v>79</v>
      </c>
      <c r="L51" s="5" t="s">
        <v>128</v>
      </c>
      <c r="M51" s="5">
        <v>0.0</v>
      </c>
      <c r="N51" s="5" t="s">
        <v>23</v>
      </c>
    </row>
    <row r="52" ht="15.75" customHeight="1">
      <c r="B52" s="21">
        <v>0.16597222222222222</v>
      </c>
      <c r="C52" s="22">
        <f t="shared" si="1"/>
        <v>1.8</v>
      </c>
      <c r="D52" s="5" t="s">
        <v>479</v>
      </c>
      <c r="E52" s="5" t="s">
        <v>477</v>
      </c>
      <c r="F52" s="5" t="s">
        <v>17</v>
      </c>
      <c r="G52" s="5" t="s">
        <v>57</v>
      </c>
      <c r="H52" s="5" t="s">
        <v>500</v>
      </c>
      <c r="I52" s="5" t="s">
        <v>363</v>
      </c>
      <c r="J52" s="5" t="s">
        <v>64</v>
      </c>
      <c r="K52" s="5" t="s">
        <v>79</v>
      </c>
      <c r="L52" s="5" t="s">
        <v>128</v>
      </c>
      <c r="M52" s="5">
        <v>0.0</v>
      </c>
      <c r="N52" s="5" t="s">
        <v>23</v>
      </c>
    </row>
    <row r="53" ht="15.75" customHeight="1">
      <c r="B53" s="21">
        <v>0.16944444444444443</v>
      </c>
      <c r="C53" s="22">
        <f t="shared" si="1"/>
        <v>1.8</v>
      </c>
      <c r="D53" s="5" t="s">
        <v>479</v>
      </c>
      <c r="E53" s="5" t="s">
        <v>475</v>
      </c>
      <c r="F53" s="5" t="s">
        <v>17</v>
      </c>
      <c r="G53" s="5" t="s">
        <v>57</v>
      </c>
      <c r="H53" s="5" t="s">
        <v>107</v>
      </c>
      <c r="I53" s="5" t="s">
        <v>489</v>
      </c>
      <c r="J53" s="5" t="s">
        <v>65</v>
      </c>
      <c r="K53" s="5" t="s">
        <v>79</v>
      </c>
      <c r="L53" s="5" t="s">
        <v>128</v>
      </c>
      <c r="M53" s="5">
        <v>0.0</v>
      </c>
      <c r="N53" s="5" t="s">
        <v>23</v>
      </c>
    </row>
    <row r="54" ht="15.75" customHeight="1">
      <c r="B54" s="21">
        <v>0.1729166666666667</v>
      </c>
      <c r="C54" s="22">
        <f t="shared" si="1"/>
        <v>0</v>
      </c>
      <c r="D54" s="5" t="s">
        <v>479</v>
      </c>
      <c r="E54" s="5" t="s">
        <v>477</v>
      </c>
      <c r="F54" s="5" t="s">
        <v>17</v>
      </c>
      <c r="G54" s="5" t="s">
        <v>57</v>
      </c>
      <c r="H54" s="5" t="s">
        <v>482</v>
      </c>
      <c r="I54" s="5" t="s">
        <v>501</v>
      </c>
      <c r="J54" s="5" t="s">
        <v>66</v>
      </c>
      <c r="K54" s="5" t="s">
        <v>21</v>
      </c>
      <c r="L54" s="5" t="s">
        <v>128</v>
      </c>
      <c r="M54" s="5">
        <v>0.0</v>
      </c>
      <c r="N54" s="5" t="s">
        <v>23</v>
      </c>
    </row>
    <row r="55" ht="15.75" customHeight="1">
      <c r="B55" s="21">
        <v>0.1763888888888889</v>
      </c>
      <c r="C55" s="22">
        <f t="shared" si="1"/>
        <v>1.8</v>
      </c>
      <c r="D55" s="5" t="s">
        <v>479</v>
      </c>
      <c r="E55" s="5" t="s">
        <v>477</v>
      </c>
      <c r="F55" s="5" t="s">
        <v>17</v>
      </c>
      <c r="G55" s="5" t="s">
        <v>57</v>
      </c>
      <c r="H55" s="5" t="s">
        <v>500</v>
      </c>
      <c r="I55" s="5" t="s">
        <v>430</v>
      </c>
      <c r="J55" s="5" t="s">
        <v>64</v>
      </c>
      <c r="K55" s="5" t="s">
        <v>79</v>
      </c>
      <c r="L55" s="5" t="s">
        <v>130</v>
      </c>
      <c r="M55" s="5">
        <v>0.0</v>
      </c>
      <c r="N55" s="5" t="s">
        <v>23</v>
      </c>
    </row>
    <row r="56" ht="15.75" customHeight="1">
      <c r="B56" s="21">
        <v>0.1798611111111111</v>
      </c>
      <c r="C56" s="22">
        <f t="shared" si="1"/>
        <v>1.8</v>
      </c>
      <c r="D56" s="5" t="s">
        <v>479</v>
      </c>
      <c r="E56" s="5" t="s">
        <v>477</v>
      </c>
      <c r="F56" s="5" t="s">
        <v>17</v>
      </c>
      <c r="G56" s="5" t="s">
        <v>57</v>
      </c>
      <c r="H56" s="5" t="s">
        <v>502</v>
      </c>
      <c r="I56" s="5" t="s">
        <v>491</v>
      </c>
      <c r="J56" s="5" t="s">
        <v>65</v>
      </c>
      <c r="K56" s="5" t="s">
        <v>79</v>
      </c>
      <c r="L56" s="5" t="s">
        <v>130</v>
      </c>
      <c r="M56" s="5">
        <v>0.0</v>
      </c>
      <c r="N56" s="5" t="s">
        <v>23</v>
      </c>
    </row>
    <row r="57" ht="15.75" customHeight="1">
      <c r="B57" s="21">
        <v>0.18333333333333335</v>
      </c>
      <c r="C57" s="22">
        <f t="shared" si="1"/>
        <v>1.8</v>
      </c>
      <c r="D57" s="5" t="s">
        <v>479</v>
      </c>
      <c r="E57" s="5" t="s">
        <v>477</v>
      </c>
      <c r="F57" s="5" t="s">
        <v>17</v>
      </c>
      <c r="G57" s="5" t="s">
        <v>57</v>
      </c>
      <c r="H57" s="5" t="s">
        <v>482</v>
      </c>
      <c r="I57" s="5" t="s">
        <v>485</v>
      </c>
      <c r="J57" s="5" t="s">
        <v>65</v>
      </c>
      <c r="K57" s="5" t="s">
        <v>79</v>
      </c>
      <c r="L57" s="5" t="s">
        <v>130</v>
      </c>
      <c r="M57" s="5">
        <v>0.0</v>
      </c>
      <c r="N57" s="5" t="s">
        <v>23</v>
      </c>
    </row>
    <row r="58" ht="15.75" customHeight="1">
      <c r="B58" s="21">
        <v>0.18680555555555556</v>
      </c>
      <c r="C58" s="22">
        <f t="shared" si="1"/>
        <v>0</v>
      </c>
      <c r="D58" s="5" t="s">
        <v>480</v>
      </c>
      <c r="E58" s="5" t="s">
        <v>475</v>
      </c>
      <c r="F58" s="5" t="s">
        <v>17</v>
      </c>
      <c r="G58" s="5" t="s">
        <v>30</v>
      </c>
      <c r="H58" s="5" t="s">
        <v>77</v>
      </c>
      <c r="I58" s="5" t="s">
        <v>482</v>
      </c>
      <c r="J58" s="5" t="s">
        <v>484</v>
      </c>
      <c r="K58" s="5" t="s">
        <v>21</v>
      </c>
      <c r="L58" s="5" t="s">
        <v>130</v>
      </c>
      <c r="M58" s="5">
        <v>0.0</v>
      </c>
      <c r="N58" s="5" t="s">
        <v>23</v>
      </c>
    </row>
    <row r="59" ht="15.75" customHeight="1">
      <c r="B59" s="21">
        <v>0.19027777777777777</v>
      </c>
      <c r="C59" s="22">
        <f t="shared" si="1"/>
        <v>0</v>
      </c>
      <c r="D59" s="5" t="s">
        <v>480</v>
      </c>
      <c r="E59" s="5" t="s">
        <v>475</v>
      </c>
      <c r="F59" s="5" t="s">
        <v>17</v>
      </c>
      <c r="G59" s="5" t="s">
        <v>30</v>
      </c>
      <c r="H59" s="5" t="s">
        <v>62</v>
      </c>
      <c r="I59" s="5" t="s">
        <v>124</v>
      </c>
      <c r="J59" s="5" t="s">
        <v>484</v>
      </c>
      <c r="K59" s="5" t="s">
        <v>21</v>
      </c>
      <c r="L59" s="5" t="s">
        <v>130</v>
      </c>
      <c r="M59" s="5">
        <v>0.0</v>
      </c>
      <c r="N59" s="5" t="s">
        <v>23</v>
      </c>
    </row>
    <row r="60" ht="15.75" customHeight="1">
      <c r="B60" s="21">
        <v>0.19375</v>
      </c>
      <c r="C60" s="22">
        <f t="shared" si="1"/>
        <v>0</v>
      </c>
      <c r="D60" s="5" t="s">
        <v>480</v>
      </c>
      <c r="E60" s="5" t="s">
        <v>475</v>
      </c>
      <c r="F60" s="5" t="s">
        <v>17</v>
      </c>
      <c r="G60" s="5" t="s">
        <v>57</v>
      </c>
      <c r="H60" s="5" t="s">
        <v>94</v>
      </c>
      <c r="I60" s="5" t="s">
        <v>478</v>
      </c>
      <c r="J60" s="5" t="s">
        <v>65</v>
      </c>
      <c r="K60" s="5" t="s">
        <v>21</v>
      </c>
      <c r="L60" s="5" t="s">
        <v>130</v>
      </c>
      <c r="M60" s="5">
        <v>0.0</v>
      </c>
      <c r="N60" s="5" t="s">
        <v>23</v>
      </c>
    </row>
    <row r="61" ht="15.75" customHeight="1">
      <c r="B61" s="21">
        <v>0.19722222222222222</v>
      </c>
      <c r="C61" s="22">
        <f t="shared" si="1"/>
        <v>0</v>
      </c>
      <c r="D61" s="5" t="s">
        <v>479</v>
      </c>
      <c r="E61" s="5" t="s">
        <v>475</v>
      </c>
      <c r="F61" s="5" t="s">
        <v>17</v>
      </c>
      <c r="G61" s="5" t="s">
        <v>30</v>
      </c>
      <c r="H61" s="5" t="s">
        <v>101</v>
      </c>
      <c r="I61" s="5" t="s">
        <v>367</v>
      </c>
      <c r="J61" s="5" t="s">
        <v>66</v>
      </c>
      <c r="K61" s="5" t="s">
        <v>21</v>
      </c>
      <c r="L61" s="5" t="s">
        <v>130</v>
      </c>
      <c r="M61" s="5">
        <v>0.0</v>
      </c>
      <c r="N61" s="5" t="s">
        <v>23</v>
      </c>
    </row>
    <row r="62" ht="15.75" customHeight="1">
      <c r="B62" s="21">
        <v>0.20069444444444443</v>
      </c>
      <c r="C62" s="22">
        <f t="shared" si="1"/>
        <v>0</v>
      </c>
      <c r="D62" s="5" t="s">
        <v>479</v>
      </c>
      <c r="E62" s="5" t="s">
        <v>475</v>
      </c>
      <c r="F62" s="5" t="s">
        <v>17</v>
      </c>
      <c r="G62" s="5" t="s">
        <v>30</v>
      </c>
      <c r="H62" s="5" t="s">
        <v>503</v>
      </c>
      <c r="I62" s="5" t="s">
        <v>373</v>
      </c>
      <c r="J62" s="5" t="s">
        <v>64</v>
      </c>
      <c r="K62" s="5" t="s">
        <v>21</v>
      </c>
      <c r="L62" s="5" t="s">
        <v>130</v>
      </c>
      <c r="M62" s="5">
        <v>0.0</v>
      </c>
      <c r="N62" s="5" t="s">
        <v>23</v>
      </c>
    </row>
    <row r="63" ht="15.75" customHeight="1">
      <c r="B63" s="21">
        <v>0.2041666666666667</v>
      </c>
      <c r="C63" s="22">
        <f t="shared" si="1"/>
        <v>1.8</v>
      </c>
      <c r="D63" s="5" t="s">
        <v>479</v>
      </c>
      <c r="E63" s="5" t="s">
        <v>477</v>
      </c>
      <c r="F63" s="5" t="s">
        <v>17</v>
      </c>
      <c r="G63" s="5" t="s">
        <v>30</v>
      </c>
      <c r="H63" s="5" t="s">
        <v>481</v>
      </c>
      <c r="I63" s="5" t="s">
        <v>463</v>
      </c>
      <c r="J63" s="5" t="s">
        <v>64</v>
      </c>
      <c r="K63" s="5" t="s">
        <v>79</v>
      </c>
      <c r="L63" s="5" t="s">
        <v>134</v>
      </c>
      <c r="M63" s="5">
        <v>0.0</v>
      </c>
      <c r="N63" s="5" t="s">
        <v>23</v>
      </c>
    </row>
    <row r="64" ht="15.75" customHeight="1">
      <c r="B64" s="21">
        <v>0.2076388888888889</v>
      </c>
      <c r="C64" s="22">
        <f t="shared" si="1"/>
        <v>1.8</v>
      </c>
      <c r="D64" s="5" t="s">
        <v>479</v>
      </c>
      <c r="E64" s="5" t="s">
        <v>477</v>
      </c>
      <c r="F64" s="5" t="s">
        <v>17</v>
      </c>
      <c r="G64" s="5" t="s">
        <v>30</v>
      </c>
      <c r="H64" s="5" t="s">
        <v>504</v>
      </c>
      <c r="I64" s="5" t="s">
        <v>485</v>
      </c>
      <c r="J64" s="5" t="s">
        <v>64</v>
      </c>
      <c r="K64" s="5" t="s">
        <v>79</v>
      </c>
      <c r="L64" s="5" t="s">
        <v>134</v>
      </c>
      <c r="M64" s="5">
        <v>0.0</v>
      </c>
      <c r="N64" s="5" t="s">
        <v>23</v>
      </c>
    </row>
    <row r="65" ht="15.75" customHeight="1">
      <c r="B65" s="21">
        <v>0.2111111111111111</v>
      </c>
      <c r="C65" s="22">
        <f t="shared" si="1"/>
        <v>1.8</v>
      </c>
      <c r="D65" s="5" t="s">
        <v>480</v>
      </c>
      <c r="E65" s="5" t="s">
        <v>475</v>
      </c>
      <c r="F65" s="5" t="s">
        <v>17</v>
      </c>
      <c r="G65" s="5" t="s">
        <v>30</v>
      </c>
      <c r="H65" s="5" t="s">
        <v>94</v>
      </c>
      <c r="I65" s="5" t="s">
        <v>367</v>
      </c>
      <c r="J65" s="5" t="s">
        <v>65</v>
      </c>
      <c r="K65" s="5" t="s">
        <v>79</v>
      </c>
      <c r="L65" s="5" t="s">
        <v>134</v>
      </c>
      <c r="M65" s="5">
        <v>0.0</v>
      </c>
      <c r="N65" s="5" t="s">
        <v>23</v>
      </c>
    </row>
    <row r="66" ht="15.75" customHeight="1">
      <c r="B66" s="21">
        <v>0.21458333333333335</v>
      </c>
      <c r="C66" s="22">
        <f t="shared" si="1"/>
        <v>0</v>
      </c>
      <c r="D66" s="5" t="s">
        <v>480</v>
      </c>
      <c r="E66" s="5" t="s">
        <v>475</v>
      </c>
      <c r="F66" s="5" t="s">
        <v>17</v>
      </c>
      <c r="G66" s="5" t="s">
        <v>30</v>
      </c>
      <c r="H66" s="5" t="s">
        <v>498</v>
      </c>
      <c r="I66" s="5" t="s">
        <v>137</v>
      </c>
      <c r="J66" s="5" t="s">
        <v>484</v>
      </c>
      <c r="K66" s="5" t="s">
        <v>21</v>
      </c>
      <c r="L66" s="5" t="s">
        <v>134</v>
      </c>
      <c r="M66" s="5">
        <v>0.0</v>
      </c>
      <c r="N66" s="5" t="s">
        <v>23</v>
      </c>
    </row>
    <row r="67" ht="15.75" customHeight="1">
      <c r="B67" s="21">
        <v>0.21805555555555556</v>
      </c>
      <c r="C67" s="22">
        <f t="shared" si="1"/>
        <v>0</v>
      </c>
      <c r="D67" s="5" t="s">
        <v>480</v>
      </c>
      <c r="E67" s="5" t="s">
        <v>475</v>
      </c>
      <c r="F67" s="5" t="s">
        <v>17</v>
      </c>
      <c r="G67" s="5" t="s">
        <v>30</v>
      </c>
      <c r="H67" s="5" t="s">
        <v>415</v>
      </c>
      <c r="I67" s="5" t="s">
        <v>431</v>
      </c>
      <c r="J67" s="5" t="s">
        <v>484</v>
      </c>
      <c r="K67" s="5" t="s">
        <v>21</v>
      </c>
      <c r="L67" s="5" t="s">
        <v>134</v>
      </c>
      <c r="M67" s="5">
        <v>0.0</v>
      </c>
      <c r="N67" s="5" t="s">
        <v>23</v>
      </c>
    </row>
    <row r="68" ht="15.75" customHeight="1">
      <c r="B68" s="21">
        <v>0.22152777777777777</v>
      </c>
      <c r="C68" s="22">
        <f t="shared" si="1"/>
        <v>0</v>
      </c>
      <c r="D68" s="5" t="s">
        <v>480</v>
      </c>
      <c r="E68" s="5" t="s">
        <v>475</v>
      </c>
      <c r="F68" s="5" t="s">
        <v>17</v>
      </c>
      <c r="G68" s="5" t="s">
        <v>30</v>
      </c>
      <c r="H68" s="5" t="s">
        <v>498</v>
      </c>
      <c r="I68" s="5" t="s">
        <v>137</v>
      </c>
      <c r="J68" s="5" t="s">
        <v>60</v>
      </c>
      <c r="K68" s="5" t="s">
        <v>21</v>
      </c>
      <c r="L68" s="5" t="s">
        <v>134</v>
      </c>
      <c r="M68" s="5">
        <v>0.0</v>
      </c>
      <c r="N68" s="5" t="s">
        <v>23</v>
      </c>
    </row>
    <row r="69" ht="15.75" customHeight="1">
      <c r="B69" s="21">
        <v>0.225</v>
      </c>
      <c r="C69" s="22">
        <f t="shared" si="1"/>
        <v>1.8</v>
      </c>
      <c r="D69" s="5" t="s">
        <v>480</v>
      </c>
      <c r="E69" s="5" t="s">
        <v>475</v>
      </c>
      <c r="F69" s="5" t="s">
        <v>17</v>
      </c>
      <c r="G69" s="5" t="s">
        <v>30</v>
      </c>
      <c r="H69" s="5" t="s">
        <v>476</v>
      </c>
      <c r="I69" s="5" t="s">
        <v>505</v>
      </c>
      <c r="J69" s="5" t="s">
        <v>60</v>
      </c>
      <c r="K69" s="5" t="s">
        <v>79</v>
      </c>
      <c r="L69" s="5" t="s">
        <v>93</v>
      </c>
      <c r="M69" s="5">
        <v>0.0</v>
      </c>
      <c r="N69" s="5" t="s">
        <v>23</v>
      </c>
    </row>
    <row r="70" ht="15.75" customHeight="1">
      <c r="B70" s="21">
        <v>0.22847222222222222</v>
      </c>
      <c r="C70" s="22">
        <f t="shared" si="1"/>
        <v>1.8</v>
      </c>
      <c r="D70" s="5" t="s">
        <v>480</v>
      </c>
      <c r="E70" s="5" t="s">
        <v>475</v>
      </c>
      <c r="F70" s="5" t="s">
        <v>17</v>
      </c>
      <c r="G70" s="5" t="s">
        <v>30</v>
      </c>
      <c r="H70" s="5" t="s">
        <v>498</v>
      </c>
      <c r="I70" s="5" t="s">
        <v>137</v>
      </c>
      <c r="J70" s="5" t="s">
        <v>63</v>
      </c>
      <c r="K70" s="5" t="s">
        <v>79</v>
      </c>
      <c r="L70" s="5" t="s">
        <v>93</v>
      </c>
      <c r="M70" s="5">
        <v>0.0</v>
      </c>
      <c r="N70" s="5" t="s">
        <v>23</v>
      </c>
    </row>
    <row r="71" ht="15.75" customHeight="1">
      <c r="B71" s="21">
        <v>0.23194444444444443</v>
      </c>
      <c r="C71" s="22">
        <f t="shared" si="1"/>
        <v>1.8</v>
      </c>
      <c r="D71" s="5" t="s">
        <v>480</v>
      </c>
      <c r="E71" s="5" t="s">
        <v>475</v>
      </c>
      <c r="F71" s="5" t="s">
        <v>17</v>
      </c>
      <c r="G71" s="5" t="s">
        <v>27</v>
      </c>
      <c r="H71" s="5" t="s">
        <v>94</v>
      </c>
      <c r="I71" s="5" t="s">
        <v>415</v>
      </c>
      <c r="J71" s="5" t="s">
        <v>64</v>
      </c>
      <c r="K71" s="5" t="s">
        <v>79</v>
      </c>
      <c r="L71" s="5" t="s">
        <v>93</v>
      </c>
      <c r="M71" s="5">
        <v>0.0</v>
      </c>
      <c r="N71" s="5" t="s">
        <v>23</v>
      </c>
    </row>
    <row r="72" ht="15.75" customHeight="1">
      <c r="B72" s="21">
        <v>0.2354166666666667</v>
      </c>
      <c r="C72" s="22">
        <f t="shared" si="1"/>
        <v>0</v>
      </c>
      <c r="D72" s="5" t="s">
        <v>480</v>
      </c>
      <c r="E72" s="5" t="s">
        <v>475</v>
      </c>
      <c r="F72" s="5" t="s">
        <v>17</v>
      </c>
      <c r="G72" s="5" t="s">
        <v>27</v>
      </c>
      <c r="H72" s="5" t="s">
        <v>500</v>
      </c>
      <c r="I72" s="5" t="s">
        <v>430</v>
      </c>
      <c r="J72" s="5" t="s">
        <v>484</v>
      </c>
      <c r="K72" s="5" t="s">
        <v>21</v>
      </c>
      <c r="L72" s="5" t="s">
        <v>93</v>
      </c>
      <c r="M72" s="5">
        <v>0.0</v>
      </c>
      <c r="N72" s="5" t="s">
        <v>23</v>
      </c>
    </row>
    <row r="73" ht="15.75" customHeight="1">
      <c r="B73" s="21">
        <v>0.2388888888888889</v>
      </c>
      <c r="C73" s="22">
        <f t="shared" si="1"/>
        <v>1.8</v>
      </c>
      <c r="D73" s="5" t="s">
        <v>480</v>
      </c>
      <c r="E73" s="5" t="s">
        <v>475</v>
      </c>
      <c r="F73" s="5" t="s">
        <v>17</v>
      </c>
      <c r="G73" s="5" t="s">
        <v>30</v>
      </c>
      <c r="H73" s="5" t="s">
        <v>498</v>
      </c>
      <c r="I73" s="5" t="s">
        <v>137</v>
      </c>
      <c r="J73" s="5" t="s">
        <v>484</v>
      </c>
      <c r="K73" s="5" t="s">
        <v>79</v>
      </c>
      <c r="L73" s="5" t="s">
        <v>139</v>
      </c>
      <c r="M73" s="5">
        <v>0.0</v>
      </c>
      <c r="N73" s="5" t="s">
        <v>23</v>
      </c>
    </row>
    <row r="74" ht="15.75" customHeight="1">
      <c r="B74" s="21">
        <v>0.2423611111111111</v>
      </c>
      <c r="C74" s="22">
        <f t="shared" si="1"/>
        <v>1.8</v>
      </c>
      <c r="D74" s="5" t="s">
        <v>480</v>
      </c>
      <c r="E74" s="5" t="s">
        <v>475</v>
      </c>
      <c r="F74" s="5" t="s">
        <v>17</v>
      </c>
      <c r="G74" s="5" t="s">
        <v>30</v>
      </c>
      <c r="H74" s="5" t="s">
        <v>95</v>
      </c>
      <c r="I74" s="5" t="s">
        <v>493</v>
      </c>
      <c r="J74" s="5" t="s">
        <v>63</v>
      </c>
      <c r="K74" s="5" t="s">
        <v>79</v>
      </c>
      <c r="L74" s="5" t="s">
        <v>139</v>
      </c>
      <c r="M74" s="5">
        <v>0.0</v>
      </c>
      <c r="N74" s="5" t="s">
        <v>23</v>
      </c>
    </row>
    <row r="75" ht="15.75" customHeight="1">
      <c r="B75" s="21">
        <v>0.24583333333333335</v>
      </c>
      <c r="C75" s="22">
        <f t="shared" si="1"/>
        <v>1.8</v>
      </c>
      <c r="D75" s="5" t="s">
        <v>480</v>
      </c>
      <c r="E75" s="5" t="s">
        <v>475</v>
      </c>
      <c r="F75" s="5" t="s">
        <v>17</v>
      </c>
      <c r="G75" s="5" t="s">
        <v>27</v>
      </c>
      <c r="H75" s="5" t="s">
        <v>86</v>
      </c>
      <c r="I75" s="5" t="s">
        <v>430</v>
      </c>
      <c r="J75" s="5" t="s">
        <v>60</v>
      </c>
      <c r="K75" s="5" t="s">
        <v>79</v>
      </c>
      <c r="L75" s="5" t="s">
        <v>144</v>
      </c>
      <c r="M75" s="5">
        <v>0.0</v>
      </c>
      <c r="N75" s="5" t="s">
        <v>23</v>
      </c>
    </row>
    <row r="76" ht="15.75" customHeight="1">
      <c r="B76" s="21">
        <v>0.24930555555555556</v>
      </c>
      <c r="C76" s="22">
        <f t="shared" si="1"/>
        <v>1.8</v>
      </c>
      <c r="D76" s="5" t="s">
        <v>480</v>
      </c>
      <c r="E76" s="5" t="s">
        <v>475</v>
      </c>
      <c r="F76" s="5" t="s">
        <v>17</v>
      </c>
      <c r="G76" s="5" t="s">
        <v>30</v>
      </c>
      <c r="H76" s="5" t="s">
        <v>503</v>
      </c>
      <c r="I76" s="5" t="s">
        <v>415</v>
      </c>
      <c r="J76" s="5" t="s">
        <v>60</v>
      </c>
      <c r="K76" s="5" t="s">
        <v>79</v>
      </c>
      <c r="L76" s="5" t="s">
        <v>144</v>
      </c>
      <c r="M76" s="5">
        <v>0.0</v>
      </c>
      <c r="N76" s="5" t="s">
        <v>23</v>
      </c>
    </row>
    <row r="77" ht="15.75" customHeight="1">
      <c r="B77" s="21">
        <v>0.25277777777777777</v>
      </c>
      <c r="C77" s="22">
        <f t="shared" si="1"/>
        <v>1.8</v>
      </c>
      <c r="D77" s="5" t="s">
        <v>480</v>
      </c>
      <c r="E77" s="5" t="s">
        <v>475</v>
      </c>
      <c r="F77" s="5" t="s">
        <v>17</v>
      </c>
      <c r="G77" s="5" t="s">
        <v>27</v>
      </c>
      <c r="H77" s="5" t="s">
        <v>86</v>
      </c>
      <c r="I77" s="5" t="s">
        <v>363</v>
      </c>
      <c r="J77" s="5" t="s">
        <v>60</v>
      </c>
      <c r="K77" s="5" t="s">
        <v>79</v>
      </c>
      <c r="L77" s="5" t="s">
        <v>144</v>
      </c>
      <c r="M77" s="5">
        <v>0.0</v>
      </c>
      <c r="N77" s="5" t="s">
        <v>506</v>
      </c>
    </row>
    <row r="78" ht="15.75" customHeight="1">
      <c r="B78" s="21">
        <v>0.25625000000000003</v>
      </c>
      <c r="C78" s="22">
        <f t="shared" si="1"/>
        <v>1.8</v>
      </c>
      <c r="D78" s="5" t="s">
        <v>480</v>
      </c>
      <c r="E78" s="5" t="s">
        <v>475</v>
      </c>
      <c r="F78" s="5" t="s">
        <v>17</v>
      </c>
      <c r="G78" s="5" t="s">
        <v>30</v>
      </c>
      <c r="H78" s="5" t="s">
        <v>498</v>
      </c>
      <c r="I78" s="5" t="s">
        <v>359</v>
      </c>
      <c r="J78" s="5" t="s">
        <v>484</v>
      </c>
      <c r="K78" s="5" t="s">
        <v>79</v>
      </c>
      <c r="L78" s="5" t="s">
        <v>150</v>
      </c>
      <c r="M78" s="5">
        <v>0.0</v>
      </c>
      <c r="N78" s="5" t="s">
        <v>507</v>
      </c>
    </row>
    <row r="79" ht="15.75" customHeight="1">
      <c r="B79" s="21">
        <v>0.25972222222222224</v>
      </c>
      <c r="C79" s="22">
        <f t="shared" si="1"/>
        <v>1.8</v>
      </c>
      <c r="D79" s="5" t="s">
        <v>472</v>
      </c>
      <c r="E79" s="5" t="s">
        <v>479</v>
      </c>
      <c r="F79" s="5" t="s">
        <v>17</v>
      </c>
      <c r="G79" s="5" t="s">
        <v>30</v>
      </c>
      <c r="H79" s="5" t="s">
        <v>78</v>
      </c>
      <c r="I79" s="5" t="s">
        <v>127</v>
      </c>
      <c r="J79" s="5" t="s">
        <v>63</v>
      </c>
      <c r="K79" s="5" t="s">
        <v>79</v>
      </c>
      <c r="L79" s="5" t="s">
        <v>150</v>
      </c>
      <c r="M79" s="5">
        <v>0.0</v>
      </c>
      <c r="N79" s="5" t="s">
        <v>508</v>
      </c>
    </row>
    <row r="80" ht="15.75" customHeight="1">
      <c r="B80" s="21">
        <v>0.26319444444444445</v>
      </c>
      <c r="C80" s="22">
        <f t="shared" si="1"/>
        <v>1.8</v>
      </c>
      <c r="D80" s="5" t="s">
        <v>480</v>
      </c>
      <c r="E80" s="5" t="s">
        <v>475</v>
      </c>
      <c r="F80" s="5" t="s">
        <v>17</v>
      </c>
      <c r="G80" s="5" t="s">
        <v>27</v>
      </c>
      <c r="H80" s="5" t="s">
        <v>373</v>
      </c>
      <c r="I80" s="5" t="s">
        <v>487</v>
      </c>
      <c r="J80" s="5" t="s">
        <v>63</v>
      </c>
      <c r="K80" s="5" t="s">
        <v>79</v>
      </c>
      <c r="L80" s="5" t="s">
        <v>153</v>
      </c>
      <c r="M80" s="5">
        <v>0.0</v>
      </c>
      <c r="N80" s="5" t="s">
        <v>509</v>
      </c>
    </row>
    <row r="81" ht="15.75" customHeight="1">
      <c r="B81" s="21">
        <v>0.26666666666666666</v>
      </c>
      <c r="C81" s="22">
        <f t="shared" si="1"/>
        <v>1.8</v>
      </c>
      <c r="D81" s="5" t="s">
        <v>480</v>
      </c>
      <c r="E81" s="5" t="s">
        <v>479</v>
      </c>
      <c r="F81" s="5" t="s">
        <v>17</v>
      </c>
      <c r="G81" s="5" t="s">
        <v>27</v>
      </c>
      <c r="H81" s="5" t="s">
        <v>498</v>
      </c>
      <c r="I81" s="5" t="s">
        <v>492</v>
      </c>
      <c r="J81" s="5" t="s">
        <v>60</v>
      </c>
      <c r="K81" s="5" t="s">
        <v>79</v>
      </c>
      <c r="L81" s="5" t="s">
        <v>153</v>
      </c>
      <c r="M81" s="5">
        <v>0.0</v>
      </c>
      <c r="N81" s="5" t="s">
        <v>510</v>
      </c>
    </row>
    <row r="82" ht="15.75" customHeight="1">
      <c r="B82" s="21">
        <v>0.2701388888888889</v>
      </c>
      <c r="C82" s="22">
        <f t="shared" si="1"/>
        <v>3.61</v>
      </c>
      <c r="D82" s="5" t="s">
        <v>472</v>
      </c>
      <c r="E82" s="5" t="s">
        <v>479</v>
      </c>
      <c r="F82" s="5" t="s">
        <v>17</v>
      </c>
      <c r="G82" s="5" t="s">
        <v>27</v>
      </c>
      <c r="H82" s="5" t="s">
        <v>372</v>
      </c>
      <c r="I82" s="5" t="s">
        <v>485</v>
      </c>
      <c r="J82" s="5" t="s">
        <v>63</v>
      </c>
      <c r="K82" s="5" t="s">
        <v>89</v>
      </c>
      <c r="L82" s="5" t="s">
        <v>157</v>
      </c>
      <c r="M82" s="5">
        <v>0.0</v>
      </c>
      <c r="N82" s="5" t="s">
        <v>230</v>
      </c>
    </row>
    <row r="83" ht="15.75" customHeight="1">
      <c r="B83" s="21">
        <v>0.2736111111111111</v>
      </c>
      <c r="C83" s="22">
        <f t="shared" si="1"/>
        <v>1.8</v>
      </c>
      <c r="D83" s="5" t="s">
        <v>472</v>
      </c>
      <c r="E83" s="5" t="s">
        <v>479</v>
      </c>
      <c r="F83" s="5" t="s">
        <v>17</v>
      </c>
      <c r="G83" s="5" t="s">
        <v>27</v>
      </c>
      <c r="H83" s="5" t="s">
        <v>75</v>
      </c>
      <c r="I83" s="5" t="s">
        <v>419</v>
      </c>
      <c r="J83" s="5" t="s">
        <v>63</v>
      </c>
      <c r="K83" s="5" t="s">
        <v>79</v>
      </c>
      <c r="L83" s="5" t="s">
        <v>157</v>
      </c>
      <c r="M83" s="5">
        <v>0.0</v>
      </c>
      <c r="N83" s="5" t="s">
        <v>511</v>
      </c>
    </row>
    <row r="84" ht="15.75" customHeight="1">
      <c r="B84" s="21">
        <v>0.27708333333333335</v>
      </c>
      <c r="C84" s="22">
        <f t="shared" si="1"/>
        <v>1.8</v>
      </c>
      <c r="D84" s="5" t="s">
        <v>472</v>
      </c>
      <c r="E84" s="5" t="s">
        <v>479</v>
      </c>
      <c r="F84" s="5" t="s">
        <v>17</v>
      </c>
      <c r="G84" s="5" t="s">
        <v>27</v>
      </c>
      <c r="H84" s="5" t="s">
        <v>372</v>
      </c>
      <c r="I84" s="5" t="s">
        <v>430</v>
      </c>
      <c r="J84" s="5" t="s">
        <v>58</v>
      </c>
      <c r="K84" s="5" t="s">
        <v>79</v>
      </c>
      <c r="L84" s="5" t="s">
        <v>157</v>
      </c>
      <c r="M84" s="5">
        <v>0.0</v>
      </c>
      <c r="N84" s="5" t="s">
        <v>512</v>
      </c>
    </row>
    <row r="85" ht="15.75" customHeight="1">
      <c r="B85" s="21">
        <v>0.28055555555555556</v>
      </c>
      <c r="C85" s="22">
        <f t="shared" si="1"/>
        <v>0</v>
      </c>
      <c r="D85" s="5" t="s">
        <v>472</v>
      </c>
      <c r="E85" s="5" t="s">
        <v>479</v>
      </c>
      <c r="F85" s="5" t="s">
        <v>17</v>
      </c>
      <c r="G85" s="5" t="s">
        <v>30</v>
      </c>
      <c r="H85" s="5" t="s">
        <v>105</v>
      </c>
      <c r="I85" s="5" t="s">
        <v>137</v>
      </c>
      <c r="J85" s="5" t="s">
        <v>56</v>
      </c>
      <c r="K85" s="5" t="s">
        <v>21</v>
      </c>
      <c r="L85" s="5" t="s">
        <v>157</v>
      </c>
      <c r="M85" s="5">
        <v>0.0</v>
      </c>
      <c r="N85" s="5" t="s">
        <v>513</v>
      </c>
    </row>
    <row r="86" ht="15.75" customHeight="1">
      <c r="B86" s="21">
        <v>0.28402777777777777</v>
      </c>
      <c r="C86" s="22">
        <f t="shared" si="1"/>
        <v>0</v>
      </c>
      <c r="D86" s="5" t="s">
        <v>472</v>
      </c>
      <c r="E86" s="5" t="s">
        <v>479</v>
      </c>
      <c r="F86" s="5" t="s">
        <v>17</v>
      </c>
      <c r="G86" s="5" t="s">
        <v>30</v>
      </c>
      <c r="H86" s="5" t="s">
        <v>505</v>
      </c>
      <c r="I86" s="5" t="s">
        <v>330</v>
      </c>
      <c r="J86" s="5" t="s">
        <v>58</v>
      </c>
      <c r="K86" s="5" t="s">
        <v>21</v>
      </c>
      <c r="L86" s="5" t="s">
        <v>157</v>
      </c>
      <c r="M86" s="5">
        <v>0.0</v>
      </c>
      <c r="N86" s="5" t="s">
        <v>514</v>
      </c>
    </row>
    <row r="87" ht="15.75" customHeight="1">
      <c r="B87" s="21">
        <v>0.28750000000000003</v>
      </c>
      <c r="C87" s="22">
        <f t="shared" si="1"/>
        <v>0</v>
      </c>
      <c r="D87" s="5" t="s">
        <v>472</v>
      </c>
      <c r="E87" s="5" t="s">
        <v>479</v>
      </c>
      <c r="F87" s="5" t="s">
        <v>17</v>
      </c>
      <c r="G87" s="5" t="s">
        <v>30</v>
      </c>
      <c r="H87" s="5" t="s">
        <v>485</v>
      </c>
      <c r="I87" s="5" t="s">
        <v>515</v>
      </c>
      <c r="J87" s="5" t="s">
        <v>56</v>
      </c>
      <c r="K87" s="5" t="s">
        <v>21</v>
      </c>
      <c r="L87" s="5" t="s">
        <v>157</v>
      </c>
      <c r="M87" s="5">
        <v>0.0</v>
      </c>
      <c r="N87" s="5" t="s">
        <v>516</v>
      </c>
    </row>
    <row r="88" ht="15.75" customHeight="1">
      <c r="B88" s="21">
        <v>0.29097222222222224</v>
      </c>
      <c r="C88" s="22">
        <f t="shared" si="1"/>
        <v>0</v>
      </c>
      <c r="D88" s="5" t="s">
        <v>472</v>
      </c>
      <c r="E88" s="5" t="s">
        <v>479</v>
      </c>
      <c r="F88" s="5" t="s">
        <v>17</v>
      </c>
      <c r="G88" s="5" t="s">
        <v>30</v>
      </c>
      <c r="H88" s="5" t="s">
        <v>105</v>
      </c>
      <c r="I88" s="5" t="s">
        <v>492</v>
      </c>
      <c r="J88" s="5" t="s">
        <v>56</v>
      </c>
      <c r="K88" s="5" t="s">
        <v>21</v>
      </c>
      <c r="L88" s="5" t="s">
        <v>157</v>
      </c>
      <c r="M88" s="5">
        <v>0.0</v>
      </c>
      <c r="N88" s="5" t="s">
        <v>517</v>
      </c>
    </row>
    <row r="89" ht="15.75" customHeight="1">
      <c r="B89" s="21">
        <v>0.29444444444444445</v>
      </c>
      <c r="C89" s="22">
        <f t="shared" si="1"/>
        <v>0</v>
      </c>
      <c r="D89" s="5" t="s">
        <v>472</v>
      </c>
      <c r="E89" s="5" t="s">
        <v>479</v>
      </c>
      <c r="F89" s="5" t="s">
        <v>17</v>
      </c>
      <c r="G89" s="5" t="s">
        <v>30</v>
      </c>
      <c r="H89" s="5" t="s">
        <v>127</v>
      </c>
      <c r="I89" s="5" t="s">
        <v>518</v>
      </c>
      <c r="J89" s="5" t="s">
        <v>56</v>
      </c>
      <c r="K89" s="5" t="s">
        <v>21</v>
      </c>
      <c r="L89" s="5" t="s">
        <v>157</v>
      </c>
      <c r="M89" s="5">
        <v>0.0</v>
      </c>
      <c r="N89" s="5" t="s">
        <v>519</v>
      </c>
    </row>
    <row r="90" ht="15.75" customHeight="1">
      <c r="B90" s="21">
        <v>0.29791666666666666</v>
      </c>
      <c r="C90" s="22">
        <f t="shared" si="1"/>
        <v>0</v>
      </c>
      <c r="D90" s="5" t="s">
        <v>472</v>
      </c>
      <c r="E90" s="5" t="s">
        <v>479</v>
      </c>
      <c r="F90" s="5" t="s">
        <v>17</v>
      </c>
      <c r="G90" s="5" t="s">
        <v>18</v>
      </c>
      <c r="H90" s="5" t="s">
        <v>488</v>
      </c>
      <c r="I90" s="5" t="s">
        <v>520</v>
      </c>
      <c r="J90" s="5" t="s">
        <v>466</v>
      </c>
      <c r="K90" s="5" t="s">
        <v>21</v>
      </c>
      <c r="L90" s="5" t="s">
        <v>157</v>
      </c>
      <c r="M90" s="5">
        <v>0.0</v>
      </c>
      <c r="N90" s="5" t="s">
        <v>521</v>
      </c>
    </row>
    <row r="91" ht="15.75" customHeight="1">
      <c r="B91" s="21">
        <v>0.3013888888888889</v>
      </c>
      <c r="C91" s="22">
        <f t="shared" si="1"/>
        <v>0</v>
      </c>
      <c r="D91" s="5" t="s">
        <v>470</v>
      </c>
      <c r="E91" s="5" t="s">
        <v>480</v>
      </c>
      <c r="F91" s="5" t="s">
        <v>17</v>
      </c>
      <c r="G91" s="5" t="s">
        <v>18</v>
      </c>
      <c r="H91" s="5" t="s">
        <v>62</v>
      </c>
      <c r="I91" s="5" t="s">
        <v>373</v>
      </c>
      <c r="J91" s="5" t="s">
        <v>55</v>
      </c>
      <c r="K91" s="5" t="s">
        <v>21</v>
      </c>
      <c r="L91" s="5" t="s">
        <v>157</v>
      </c>
      <c r="M91" s="5">
        <v>0.0</v>
      </c>
      <c r="N91" s="5" t="s">
        <v>522</v>
      </c>
    </row>
    <row r="92" ht="15.75" customHeight="1">
      <c r="B92" s="21">
        <v>0.3048611111111111</v>
      </c>
      <c r="C92" s="22">
        <f t="shared" si="1"/>
        <v>0</v>
      </c>
      <c r="D92" s="5" t="s">
        <v>470</v>
      </c>
      <c r="E92" s="5" t="s">
        <v>480</v>
      </c>
      <c r="F92" s="5" t="s">
        <v>17</v>
      </c>
      <c r="G92" s="5" t="s">
        <v>18</v>
      </c>
      <c r="H92" s="5" t="s">
        <v>490</v>
      </c>
      <c r="I92" s="5" t="s">
        <v>390</v>
      </c>
      <c r="J92" s="5" t="s">
        <v>56</v>
      </c>
      <c r="K92" s="5" t="s">
        <v>21</v>
      </c>
      <c r="L92" s="5" t="s">
        <v>157</v>
      </c>
      <c r="M92" s="5">
        <v>0.0</v>
      </c>
      <c r="N92" s="5" t="s">
        <v>523</v>
      </c>
    </row>
    <row r="93" ht="15.75" customHeight="1">
      <c r="B93" s="21">
        <v>0.30833333333333335</v>
      </c>
      <c r="C93" s="22">
        <f t="shared" si="1"/>
        <v>0</v>
      </c>
      <c r="D93" s="5" t="s">
        <v>470</v>
      </c>
      <c r="E93" s="5" t="s">
        <v>480</v>
      </c>
      <c r="F93" s="5" t="s">
        <v>17</v>
      </c>
      <c r="G93" s="5" t="s">
        <v>18</v>
      </c>
      <c r="H93" s="5" t="s">
        <v>415</v>
      </c>
      <c r="I93" s="5" t="s">
        <v>524</v>
      </c>
      <c r="J93" s="5" t="s">
        <v>55</v>
      </c>
      <c r="K93" s="5" t="s">
        <v>21</v>
      </c>
      <c r="L93" s="5" t="s">
        <v>157</v>
      </c>
      <c r="M93" s="5">
        <v>0.0</v>
      </c>
      <c r="N93" s="5" t="s">
        <v>348</v>
      </c>
    </row>
    <row r="94" ht="15.75" customHeight="1">
      <c r="B94" s="21">
        <v>0.31180555555555556</v>
      </c>
      <c r="C94" s="22">
        <f t="shared" si="1"/>
        <v>0</v>
      </c>
      <c r="D94" s="5" t="s">
        <v>470</v>
      </c>
      <c r="E94" s="5" t="s">
        <v>479</v>
      </c>
      <c r="F94" s="5" t="s">
        <v>247</v>
      </c>
      <c r="G94" s="5" t="s">
        <v>18</v>
      </c>
      <c r="H94" s="5" t="s">
        <v>419</v>
      </c>
      <c r="I94" s="5" t="s">
        <v>154</v>
      </c>
      <c r="J94" s="5" t="s">
        <v>466</v>
      </c>
      <c r="K94" s="5" t="s">
        <v>21</v>
      </c>
      <c r="L94" s="5" t="s">
        <v>157</v>
      </c>
      <c r="M94" s="5">
        <v>0.0</v>
      </c>
      <c r="N94" s="5" t="s">
        <v>525</v>
      </c>
    </row>
    <row r="95" ht="15.75" customHeight="1">
      <c r="B95" s="21">
        <v>0.31527777777777777</v>
      </c>
      <c r="C95" s="22">
        <f t="shared" si="1"/>
        <v>0</v>
      </c>
      <c r="D95" s="5" t="s">
        <v>470</v>
      </c>
      <c r="E95" s="5" t="s">
        <v>479</v>
      </c>
      <c r="F95" s="5" t="s">
        <v>247</v>
      </c>
      <c r="G95" s="5" t="s">
        <v>57</v>
      </c>
      <c r="H95" s="5" t="s">
        <v>127</v>
      </c>
      <c r="I95" s="5" t="s">
        <v>138</v>
      </c>
      <c r="J95" s="5" t="s">
        <v>56</v>
      </c>
      <c r="K95" s="5" t="s">
        <v>21</v>
      </c>
      <c r="L95" s="5" t="s">
        <v>157</v>
      </c>
      <c r="M95" s="5">
        <v>0.0</v>
      </c>
      <c r="N95" s="5" t="s">
        <v>526</v>
      </c>
    </row>
    <row r="96" ht="15.75" customHeight="1">
      <c r="B96" s="21">
        <v>0.31875000000000003</v>
      </c>
      <c r="C96" s="22">
        <f t="shared" si="1"/>
        <v>0</v>
      </c>
      <c r="D96" s="5" t="s">
        <v>467</v>
      </c>
      <c r="E96" s="5" t="s">
        <v>480</v>
      </c>
      <c r="F96" s="5" t="s">
        <v>247</v>
      </c>
      <c r="G96" s="5" t="s">
        <v>18</v>
      </c>
      <c r="H96" s="5" t="s">
        <v>435</v>
      </c>
      <c r="I96" s="5" t="s">
        <v>345</v>
      </c>
      <c r="J96" s="5" t="s">
        <v>56</v>
      </c>
      <c r="K96" s="5" t="s">
        <v>21</v>
      </c>
      <c r="L96" s="5" t="s">
        <v>157</v>
      </c>
      <c r="M96" s="5">
        <v>1.0</v>
      </c>
      <c r="N96" s="5" t="s">
        <v>527</v>
      </c>
    </row>
    <row r="97" ht="15.75" customHeight="1">
      <c r="B97" s="21">
        <v>0.32222222222222224</v>
      </c>
      <c r="C97" s="22">
        <f t="shared" si="1"/>
        <v>0</v>
      </c>
      <c r="D97" s="5" t="s">
        <v>467</v>
      </c>
      <c r="E97" s="5" t="s">
        <v>480</v>
      </c>
      <c r="F97" s="5" t="s">
        <v>247</v>
      </c>
      <c r="G97" s="5" t="s">
        <v>57</v>
      </c>
      <c r="H97" s="5" t="s">
        <v>493</v>
      </c>
      <c r="I97" s="5" t="s">
        <v>447</v>
      </c>
      <c r="J97" s="5" t="s">
        <v>56</v>
      </c>
      <c r="K97" s="5" t="s">
        <v>21</v>
      </c>
      <c r="L97" s="5" t="s">
        <v>157</v>
      </c>
      <c r="M97" s="5">
        <v>1.0</v>
      </c>
      <c r="N97" s="5" t="s">
        <v>528</v>
      </c>
    </row>
    <row r="98" ht="15.75" customHeight="1">
      <c r="B98" s="21">
        <v>0.32569444444444445</v>
      </c>
      <c r="C98" s="22">
        <f t="shared" si="1"/>
        <v>0</v>
      </c>
      <c r="D98" s="5" t="s">
        <v>51</v>
      </c>
      <c r="E98" s="5" t="s">
        <v>480</v>
      </c>
      <c r="F98" s="5" t="s">
        <v>252</v>
      </c>
      <c r="G98" s="5" t="s">
        <v>57</v>
      </c>
      <c r="H98" s="5" t="s">
        <v>529</v>
      </c>
      <c r="I98" s="5" t="s">
        <v>340</v>
      </c>
      <c r="J98" s="5" t="s">
        <v>58</v>
      </c>
      <c r="K98" s="5" t="s">
        <v>21</v>
      </c>
      <c r="L98" s="5" t="s">
        <v>157</v>
      </c>
      <c r="M98" s="5">
        <v>1.0</v>
      </c>
      <c r="N98" s="5" t="s">
        <v>530</v>
      </c>
    </row>
    <row r="99" ht="15.75" customHeight="1">
      <c r="B99" s="21">
        <v>0.32916666666666666</v>
      </c>
      <c r="C99" s="22">
        <f t="shared" si="1"/>
        <v>0</v>
      </c>
      <c r="D99" s="5" t="s">
        <v>51</v>
      </c>
      <c r="E99" s="5" t="s">
        <v>480</v>
      </c>
      <c r="F99" s="5" t="s">
        <v>252</v>
      </c>
      <c r="G99" s="5" t="s">
        <v>57</v>
      </c>
      <c r="H99" s="5" t="s">
        <v>344</v>
      </c>
      <c r="I99" s="5" t="s">
        <v>142</v>
      </c>
      <c r="J99" s="5" t="s">
        <v>55</v>
      </c>
      <c r="K99" s="5" t="s">
        <v>21</v>
      </c>
      <c r="L99" s="5" t="s">
        <v>157</v>
      </c>
      <c r="M99" s="5">
        <v>1.0</v>
      </c>
      <c r="N99" s="5" t="s">
        <v>531</v>
      </c>
    </row>
    <row r="100" ht="15.75" customHeight="1">
      <c r="B100" s="21">
        <v>0.3326388888888889</v>
      </c>
      <c r="C100" s="22">
        <f t="shared" si="1"/>
        <v>0</v>
      </c>
      <c r="D100" s="5" t="s">
        <v>50</v>
      </c>
      <c r="E100" s="5" t="s">
        <v>472</v>
      </c>
      <c r="F100" s="5" t="s">
        <v>252</v>
      </c>
      <c r="G100" s="5" t="s">
        <v>18</v>
      </c>
      <c r="H100" s="5" t="s">
        <v>529</v>
      </c>
      <c r="I100" s="5" t="s">
        <v>340</v>
      </c>
      <c r="J100" s="5" t="s">
        <v>532</v>
      </c>
      <c r="K100" s="5" t="s">
        <v>21</v>
      </c>
      <c r="L100" s="5" t="s">
        <v>157</v>
      </c>
      <c r="M100" s="5">
        <v>1.0</v>
      </c>
      <c r="N100" s="5" t="s">
        <v>533</v>
      </c>
    </row>
    <row r="101" ht="15.75" customHeight="1">
      <c r="B101" s="21">
        <v>0.3361111111111111</v>
      </c>
      <c r="C101" s="22">
        <f t="shared" si="1"/>
        <v>0</v>
      </c>
      <c r="D101" s="5" t="s">
        <v>50</v>
      </c>
      <c r="E101" s="5" t="s">
        <v>470</v>
      </c>
      <c r="F101" s="5" t="s">
        <v>252</v>
      </c>
      <c r="G101" s="5" t="s">
        <v>18</v>
      </c>
      <c r="H101" s="5" t="s">
        <v>124</v>
      </c>
      <c r="I101" s="5" t="s">
        <v>492</v>
      </c>
      <c r="J101" s="5" t="s">
        <v>466</v>
      </c>
      <c r="K101" s="5" t="s">
        <v>21</v>
      </c>
      <c r="L101" s="5" t="s">
        <v>157</v>
      </c>
      <c r="M101" s="5">
        <v>1.0</v>
      </c>
      <c r="N101" s="5" t="s">
        <v>300</v>
      </c>
    </row>
    <row r="102" ht="15.75" customHeight="1">
      <c r="B102" s="21">
        <v>0.33958333333333335</v>
      </c>
      <c r="C102" s="22">
        <f t="shared" si="1"/>
        <v>0</v>
      </c>
      <c r="D102" s="5" t="s">
        <v>48</v>
      </c>
      <c r="E102" s="5" t="s">
        <v>470</v>
      </c>
      <c r="F102" s="5" t="s">
        <v>252</v>
      </c>
      <c r="G102" s="5" t="s">
        <v>57</v>
      </c>
      <c r="H102" s="5" t="s">
        <v>419</v>
      </c>
      <c r="I102" s="5" t="s">
        <v>385</v>
      </c>
      <c r="J102" s="5" t="s">
        <v>532</v>
      </c>
      <c r="K102" s="5" t="s">
        <v>21</v>
      </c>
      <c r="L102" s="5" t="s">
        <v>157</v>
      </c>
      <c r="M102" s="5">
        <v>1.0</v>
      </c>
      <c r="N102" s="5" t="s">
        <v>534</v>
      </c>
    </row>
    <row r="103" ht="15.75" customHeight="1">
      <c r="B103" s="21">
        <v>0.3430555555555555</v>
      </c>
      <c r="C103" s="22">
        <f t="shared" si="1"/>
        <v>0</v>
      </c>
      <c r="D103" s="5" t="s">
        <v>48</v>
      </c>
      <c r="E103" s="5" t="s">
        <v>472</v>
      </c>
      <c r="F103" s="5" t="s">
        <v>252</v>
      </c>
      <c r="G103" s="5" t="s">
        <v>57</v>
      </c>
      <c r="H103" s="5" t="s">
        <v>491</v>
      </c>
      <c r="I103" s="5" t="s">
        <v>535</v>
      </c>
      <c r="J103" s="5" t="s">
        <v>532</v>
      </c>
      <c r="K103" s="5" t="s">
        <v>21</v>
      </c>
      <c r="L103" s="5" t="s">
        <v>157</v>
      </c>
      <c r="M103" s="5">
        <v>1.0</v>
      </c>
      <c r="N103" s="5" t="s">
        <v>536</v>
      </c>
    </row>
    <row r="104" ht="15.75" customHeight="1">
      <c r="B104" s="21">
        <v>0.34652777777777777</v>
      </c>
      <c r="C104" s="22">
        <f t="shared" si="1"/>
        <v>0</v>
      </c>
      <c r="D104" s="5" t="s">
        <v>47</v>
      </c>
      <c r="E104" s="5" t="s">
        <v>470</v>
      </c>
      <c r="F104" s="5" t="s">
        <v>258</v>
      </c>
      <c r="G104" s="5" t="s">
        <v>18</v>
      </c>
      <c r="H104" s="5" t="s">
        <v>124</v>
      </c>
      <c r="I104" s="5" t="s">
        <v>491</v>
      </c>
      <c r="J104" s="5" t="s">
        <v>466</v>
      </c>
      <c r="K104" s="5" t="s">
        <v>21</v>
      </c>
      <c r="L104" s="5" t="s">
        <v>157</v>
      </c>
      <c r="M104" s="5">
        <v>1.0</v>
      </c>
      <c r="N104" s="5" t="s">
        <v>537</v>
      </c>
    </row>
    <row r="105" ht="15.75" customHeight="1">
      <c r="B105" s="21">
        <v>0.35</v>
      </c>
      <c r="C105" s="22">
        <f t="shared" si="1"/>
        <v>0</v>
      </c>
      <c r="D105" s="5" t="s">
        <v>47</v>
      </c>
      <c r="E105" s="5" t="s">
        <v>470</v>
      </c>
      <c r="F105" s="5" t="s">
        <v>258</v>
      </c>
      <c r="G105" s="5" t="s">
        <v>57</v>
      </c>
      <c r="H105" s="5" t="s">
        <v>493</v>
      </c>
      <c r="I105" s="5" t="s">
        <v>538</v>
      </c>
      <c r="J105" s="5" t="s">
        <v>466</v>
      </c>
      <c r="K105" s="5" t="s">
        <v>21</v>
      </c>
      <c r="L105" s="5" t="s">
        <v>157</v>
      </c>
      <c r="M105" s="5">
        <v>1.0</v>
      </c>
      <c r="N105" s="5" t="s">
        <v>539</v>
      </c>
    </row>
    <row r="106" ht="15.75" customHeight="1">
      <c r="B106" s="21">
        <v>0.3534722222222222</v>
      </c>
      <c r="C106" s="22">
        <f t="shared" si="1"/>
        <v>0</v>
      </c>
      <c r="D106" s="5" t="s">
        <v>47</v>
      </c>
      <c r="E106" s="5" t="s">
        <v>470</v>
      </c>
      <c r="F106" s="5" t="s">
        <v>258</v>
      </c>
      <c r="G106" s="5" t="s">
        <v>57</v>
      </c>
      <c r="H106" s="5" t="s">
        <v>330</v>
      </c>
      <c r="I106" s="5" t="s">
        <v>540</v>
      </c>
      <c r="J106" s="5" t="s">
        <v>55</v>
      </c>
      <c r="K106" s="5" t="s">
        <v>21</v>
      </c>
      <c r="L106" s="5" t="s">
        <v>157</v>
      </c>
      <c r="M106" s="5">
        <v>1.0</v>
      </c>
      <c r="N106" s="5" t="s">
        <v>541</v>
      </c>
    </row>
    <row r="107" ht="15.75" customHeight="1">
      <c r="B107" s="21">
        <v>0.35694444444444445</v>
      </c>
      <c r="C107" s="22">
        <f t="shared" si="1"/>
        <v>0</v>
      </c>
      <c r="D107" s="5" t="s">
        <v>47</v>
      </c>
      <c r="E107" s="5" t="s">
        <v>470</v>
      </c>
      <c r="F107" s="5" t="s">
        <v>258</v>
      </c>
      <c r="G107" s="5" t="s">
        <v>18</v>
      </c>
      <c r="H107" s="5" t="s">
        <v>455</v>
      </c>
      <c r="I107" s="5" t="s">
        <v>542</v>
      </c>
      <c r="J107" s="5" t="s">
        <v>532</v>
      </c>
      <c r="K107" s="5" t="s">
        <v>21</v>
      </c>
      <c r="L107" s="5" t="s">
        <v>157</v>
      </c>
      <c r="M107" s="5">
        <v>1.0</v>
      </c>
      <c r="N107" s="5" t="s">
        <v>543</v>
      </c>
    </row>
    <row r="108" ht="15.75" customHeight="1">
      <c r="B108" s="21">
        <v>0.36041666666666666</v>
      </c>
      <c r="C108" s="22">
        <f t="shared" si="1"/>
        <v>0</v>
      </c>
      <c r="D108" s="5" t="s">
        <v>16</v>
      </c>
      <c r="E108" s="5" t="s">
        <v>470</v>
      </c>
      <c r="F108" s="5" t="s">
        <v>258</v>
      </c>
      <c r="G108" s="5" t="s">
        <v>57</v>
      </c>
      <c r="H108" s="5" t="s">
        <v>524</v>
      </c>
      <c r="I108" s="5" t="s">
        <v>540</v>
      </c>
      <c r="J108" s="5" t="s">
        <v>58</v>
      </c>
      <c r="K108" s="5" t="s">
        <v>21</v>
      </c>
      <c r="L108" s="5" t="s">
        <v>157</v>
      </c>
      <c r="M108" s="5">
        <v>1.0</v>
      </c>
      <c r="N108" s="5" t="s">
        <v>544</v>
      </c>
    </row>
    <row r="109" ht="15.75" customHeight="1">
      <c r="B109" s="21">
        <v>0.3638888888888889</v>
      </c>
      <c r="C109" s="22">
        <f t="shared" si="1"/>
        <v>0</v>
      </c>
      <c r="D109" s="5" t="s">
        <v>16</v>
      </c>
      <c r="E109" s="5" t="s">
        <v>472</v>
      </c>
      <c r="F109" s="5" t="s">
        <v>262</v>
      </c>
      <c r="G109" s="5" t="s">
        <v>57</v>
      </c>
      <c r="H109" s="5" t="s">
        <v>147</v>
      </c>
      <c r="I109" s="5" t="s">
        <v>199</v>
      </c>
      <c r="J109" s="5" t="s">
        <v>63</v>
      </c>
      <c r="K109" s="5" t="s">
        <v>21</v>
      </c>
      <c r="L109" s="5" t="s">
        <v>157</v>
      </c>
      <c r="M109" s="5">
        <v>1.0</v>
      </c>
      <c r="N109" s="5" t="s">
        <v>545</v>
      </c>
    </row>
    <row r="110" ht="15.75" customHeight="1">
      <c r="B110" s="21">
        <v>0.3673611111111111</v>
      </c>
      <c r="C110" s="22">
        <f t="shared" si="1"/>
        <v>0</v>
      </c>
      <c r="D110" s="5" t="s">
        <v>25</v>
      </c>
      <c r="E110" s="5" t="s">
        <v>470</v>
      </c>
      <c r="F110" s="5" t="s">
        <v>262</v>
      </c>
      <c r="G110" s="5" t="s">
        <v>30</v>
      </c>
      <c r="H110" s="5" t="s">
        <v>538</v>
      </c>
      <c r="I110" s="5" t="s">
        <v>546</v>
      </c>
      <c r="J110" s="5" t="s">
        <v>56</v>
      </c>
      <c r="K110" s="5" t="s">
        <v>21</v>
      </c>
      <c r="L110" s="5" t="s">
        <v>157</v>
      </c>
      <c r="M110" s="5">
        <v>1.0</v>
      </c>
      <c r="N110" s="5" t="s">
        <v>547</v>
      </c>
    </row>
    <row r="111" ht="15.75" customHeight="1">
      <c r="B111" s="21">
        <v>0.37083333333333335</v>
      </c>
      <c r="C111" s="22">
        <f t="shared" si="1"/>
        <v>0</v>
      </c>
      <c r="D111" s="5" t="s">
        <v>25</v>
      </c>
      <c r="E111" s="5" t="s">
        <v>470</v>
      </c>
      <c r="F111" s="5" t="s">
        <v>262</v>
      </c>
      <c r="G111" s="5" t="s">
        <v>57</v>
      </c>
      <c r="H111" s="5" t="s">
        <v>138</v>
      </c>
      <c r="I111" s="5" t="s">
        <v>179</v>
      </c>
      <c r="J111" s="5" t="s">
        <v>56</v>
      </c>
      <c r="K111" s="5" t="s">
        <v>21</v>
      </c>
      <c r="L111" s="5" t="s">
        <v>157</v>
      </c>
      <c r="M111" s="5">
        <v>1.0</v>
      </c>
      <c r="N111" s="5" t="s">
        <v>548</v>
      </c>
    </row>
    <row r="112" ht="15.75" customHeight="1">
      <c r="B112" s="21">
        <v>0.3743055555555555</v>
      </c>
      <c r="C112" s="22">
        <f t="shared" si="1"/>
        <v>0</v>
      </c>
      <c r="D112" s="5" t="s">
        <v>15</v>
      </c>
      <c r="E112" s="5" t="s">
        <v>467</v>
      </c>
      <c r="F112" s="5" t="s">
        <v>262</v>
      </c>
      <c r="G112" s="5" t="s">
        <v>57</v>
      </c>
      <c r="H112" s="5" t="s">
        <v>463</v>
      </c>
      <c r="I112" s="5" t="s">
        <v>459</v>
      </c>
      <c r="J112" s="5" t="s">
        <v>56</v>
      </c>
      <c r="K112" s="5" t="s">
        <v>21</v>
      </c>
      <c r="L112" s="5" t="s">
        <v>157</v>
      </c>
      <c r="M112" s="5">
        <v>1.0</v>
      </c>
      <c r="N112" s="5" t="s">
        <v>549</v>
      </c>
    </row>
    <row r="113" ht="15.75" customHeight="1">
      <c r="B113" s="21">
        <v>0.37777777777777777</v>
      </c>
      <c r="C113" s="22">
        <f t="shared" si="1"/>
        <v>0</v>
      </c>
      <c r="D113" s="5" t="s">
        <v>15</v>
      </c>
      <c r="E113" s="5" t="s">
        <v>470</v>
      </c>
      <c r="F113" s="5" t="s">
        <v>269</v>
      </c>
      <c r="G113" s="5" t="s">
        <v>30</v>
      </c>
      <c r="H113" s="5" t="s">
        <v>538</v>
      </c>
      <c r="I113" s="5" t="s">
        <v>165</v>
      </c>
      <c r="J113" s="5" t="s">
        <v>466</v>
      </c>
      <c r="K113" s="5" t="s">
        <v>21</v>
      </c>
      <c r="L113" s="5" t="s">
        <v>157</v>
      </c>
      <c r="M113" s="5">
        <v>1.0</v>
      </c>
      <c r="N113" s="5" t="s">
        <v>550</v>
      </c>
    </row>
    <row r="114" ht="15.75" customHeight="1">
      <c r="B114" s="21">
        <v>0.38125000000000003</v>
      </c>
      <c r="C114" s="22">
        <f t="shared" si="1"/>
        <v>0</v>
      </c>
      <c r="D114" s="5" t="s">
        <v>24</v>
      </c>
      <c r="E114" s="5" t="s">
        <v>470</v>
      </c>
      <c r="F114" s="5" t="s">
        <v>269</v>
      </c>
      <c r="G114" s="5" t="s">
        <v>57</v>
      </c>
      <c r="H114" s="5" t="s">
        <v>355</v>
      </c>
      <c r="I114" s="5" t="s">
        <v>331</v>
      </c>
      <c r="J114" s="5" t="s">
        <v>466</v>
      </c>
      <c r="K114" s="5" t="s">
        <v>21</v>
      </c>
      <c r="L114" s="5" t="s">
        <v>157</v>
      </c>
      <c r="M114" s="5">
        <v>1.0</v>
      </c>
      <c r="N114" s="5" t="s">
        <v>551</v>
      </c>
    </row>
    <row r="115" ht="15.75" customHeight="1">
      <c r="B115" s="21">
        <v>0.3847222222222222</v>
      </c>
      <c r="C115" s="22">
        <f t="shared" si="1"/>
        <v>0</v>
      </c>
      <c r="D115" s="5" t="s">
        <v>15</v>
      </c>
      <c r="E115" s="5" t="s">
        <v>472</v>
      </c>
      <c r="F115" s="5" t="s">
        <v>269</v>
      </c>
      <c r="G115" s="5" t="s">
        <v>57</v>
      </c>
      <c r="H115" s="5" t="s">
        <v>431</v>
      </c>
      <c r="I115" s="5" t="s">
        <v>301</v>
      </c>
      <c r="J115" s="5" t="s">
        <v>56</v>
      </c>
      <c r="K115" s="5" t="s">
        <v>21</v>
      </c>
      <c r="L115" s="5" t="s">
        <v>157</v>
      </c>
      <c r="M115" s="5">
        <v>1.0</v>
      </c>
      <c r="N115" s="5" t="s">
        <v>552</v>
      </c>
    </row>
    <row r="116" ht="15.75" customHeight="1">
      <c r="B116" s="21">
        <v>0.38819444444444445</v>
      </c>
      <c r="C116" s="22">
        <f t="shared" si="1"/>
        <v>0</v>
      </c>
      <c r="D116" s="5" t="s">
        <v>24</v>
      </c>
      <c r="E116" s="5" t="s">
        <v>470</v>
      </c>
      <c r="F116" s="5" t="s">
        <v>269</v>
      </c>
      <c r="G116" s="5" t="s">
        <v>30</v>
      </c>
      <c r="H116" s="5" t="s">
        <v>518</v>
      </c>
      <c r="I116" s="5" t="s">
        <v>159</v>
      </c>
      <c r="J116" s="5" t="s">
        <v>55</v>
      </c>
      <c r="K116" s="5" t="s">
        <v>21</v>
      </c>
      <c r="L116" s="5" t="s">
        <v>157</v>
      </c>
      <c r="M116" s="5">
        <v>1.0</v>
      </c>
      <c r="N116" s="5" t="s">
        <v>553</v>
      </c>
    </row>
    <row r="117" ht="15.75" customHeight="1">
      <c r="B117" s="21">
        <v>0.39166666666666666</v>
      </c>
      <c r="C117" s="22">
        <f t="shared" si="1"/>
        <v>0</v>
      </c>
      <c r="D117" s="5" t="s">
        <v>81</v>
      </c>
      <c r="E117" s="5" t="s">
        <v>467</v>
      </c>
      <c r="F117" s="5" t="s">
        <v>269</v>
      </c>
      <c r="G117" s="5" t="s">
        <v>30</v>
      </c>
      <c r="H117" s="5" t="s">
        <v>487</v>
      </c>
      <c r="I117" s="5" t="s">
        <v>554</v>
      </c>
      <c r="J117" s="5" t="s">
        <v>532</v>
      </c>
      <c r="K117" s="5" t="s">
        <v>21</v>
      </c>
      <c r="L117" s="5" t="s">
        <v>157</v>
      </c>
      <c r="M117" s="5">
        <v>1.0</v>
      </c>
      <c r="N117" s="5" t="s">
        <v>555</v>
      </c>
    </row>
    <row r="118" ht="15.75" customHeight="1">
      <c r="B118" s="21">
        <v>0.3951388888888889</v>
      </c>
      <c r="C118" s="22">
        <f t="shared" si="1"/>
        <v>0</v>
      </c>
      <c r="D118" s="5" t="s">
        <v>81</v>
      </c>
      <c r="E118" s="5" t="s">
        <v>467</v>
      </c>
      <c r="F118" s="5" t="s">
        <v>269</v>
      </c>
      <c r="G118" s="5" t="s">
        <v>30</v>
      </c>
      <c r="H118" s="5" t="s">
        <v>556</v>
      </c>
      <c r="I118" s="5" t="s">
        <v>298</v>
      </c>
      <c r="J118" s="5" t="s">
        <v>55</v>
      </c>
      <c r="K118" s="5" t="s">
        <v>21</v>
      </c>
      <c r="L118" s="5" t="s">
        <v>157</v>
      </c>
      <c r="M118" s="5">
        <v>1.0</v>
      </c>
      <c r="N118" s="5" t="s">
        <v>557</v>
      </c>
    </row>
    <row r="119" ht="15.75" customHeight="1">
      <c r="B119" s="21">
        <v>0.3986111111111111</v>
      </c>
      <c r="C119" s="22">
        <f t="shared" si="1"/>
        <v>0</v>
      </c>
      <c r="D119" s="5" t="s">
        <v>112</v>
      </c>
      <c r="E119" s="5" t="s">
        <v>467</v>
      </c>
      <c r="F119" s="5" t="s">
        <v>278</v>
      </c>
      <c r="G119" s="5" t="s">
        <v>57</v>
      </c>
      <c r="H119" s="5" t="s">
        <v>340</v>
      </c>
      <c r="I119" s="5" t="s">
        <v>159</v>
      </c>
      <c r="J119" s="5" t="s">
        <v>49</v>
      </c>
      <c r="K119" s="5" t="s">
        <v>21</v>
      </c>
      <c r="L119" s="5" t="s">
        <v>157</v>
      </c>
      <c r="M119" s="5">
        <v>1.0</v>
      </c>
      <c r="N119" s="5" t="s">
        <v>558</v>
      </c>
    </row>
    <row r="120" ht="15.75" customHeight="1">
      <c r="B120" s="21">
        <v>0.40208333333333335</v>
      </c>
      <c r="C120" s="22">
        <f t="shared" si="1"/>
        <v>0</v>
      </c>
      <c r="D120" s="5" t="s">
        <v>112</v>
      </c>
      <c r="E120" s="5" t="s">
        <v>467</v>
      </c>
      <c r="F120" s="5" t="s">
        <v>278</v>
      </c>
      <c r="G120" s="5" t="s">
        <v>30</v>
      </c>
      <c r="H120" s="5" t="s">
        <v>442</v>
      </c>
      <c r="I120" s="5" t="s">
        <v>159</v>
      </c>
      <c r="J120" s="5" t="s">
        <v>49</v>
      </c>
      <c r="K120" s="5" t="s">
        <v>21</v>
      </c>
      <c r="L120" s="5" t="s">
        <v>157</v>
      </c>
      <c r="M120" s="5">
        <v>1.0</v>
      </c>
      <c r="N120" s="5" t="s">
        <v>559</v>
      </c>
    </row>
    <row r="121" ht="15.75" customHeight="1">
      <c r="B121" s="21">
        <v>0.4055555555555555</v>
      </c>
      <c r="C121" s="22">
        <f t="shared" si="1"/>
        <v>0</v>
      </c>
      <c r="D121" s="5" t="s">
        <v>126</v>
      </c>
      <c r="E121" s="5" t="s">
        <v>51</v>
      </c>
      <c r="F121" s="5" t="s">
        <v>278</v>
      </c>
      <c r="G121" s="5" t="s">
        <v>30</v>
      </c>
      <c r="H121" s="5" t="s">
        <v>164</v>
      </c>
      <c r="I121" s="5" t="s">
        <v>341</v>
      </c>
      <c r="J121" s="5" t="s">
        <v>466</v>
      </c>
      <c r="K121" s="5" t="s">
        <v>21</v>
      </c>
      <c r="L121" s="5" t="s">
        <v>157</v>
      </c>
      <c r="M121" s="5">
        <v>1.0</v>
      </c>
      <c r="N121" s="5" t="s">
        <v>560</v>
      </c>
    </row>
    <row r="122" ht="15.75" customHeight="1">
      <c r="B122" s="21">
        <v>0.40902777777777777</v>
      </c>
      <c r="C122" s="22">
        <f t="shared" si="1"/>
        <v>0</v>
      </c>
      <c r="D122" s="5" t="s">
        <v>126</v>
      </c>
      <c r="E122" s="5" t="s">
        <v>51</v>
      </c>
      <c r="F122" s="5" t="s">
        <v>278</v>
      </c>
      <c r="G122" s="5" t="s">
        <v>30</v>
      </c>
      <c r="H122" s="5" t="s">
        <v>455</v>
      </c>
      <c r="I122" s="5" t="s">
        <v>561</v>
      </c>
      <c r="J122" s="5" t="s">
        <v>466</v>
      </c>
      <c r="K122" s="5" t="s">
        <v>21</v>
      </c>
      <c r="L122" s="5" t="s">
        <v>157</v>
      </c>
      <c r="M122" s="5">
        <v>2.0</v>
      </c>
      <c r="N122" s="5" t="s">
        <v>562</v>
      </c>
    </row>
    <row r="123" ht="15.75" customHeight="1">
      <c r="B123" s="21">
        <v>0.41250000000000003</v>
      </c>
      <c r="C123" s="22">
        <f t="shared" si="1"/>
        <v>0</v>
      </c>
      <c r="D123" s="5" t="s">
        <v>126</v>
      </c>
      <c r="E123" s="5" t="s">
        <v>51</v>
      </c>
      <c r="F123" s="5" t="s">
        <v>278</v>
      </c>
      <c r="G123" s="5" t="s">
        <v>57</v>
      </c>
      <c r="H123" s="5" t="s">
        <v>154</v>
      </c>
      <c r="I123" s="5" t="s">
        <v>563</v>
      </c>
      <c r="J123" s="5" t="s">
        <v>466</v>
      </c>
      <c r="K123" s="5" t="s">
        <v>21</v>
      </c>
      <c r="L123" s="5" t="s">
        <v>157</v>
      </c>
      <c r="M123" s="5">
        <v>1.0</v>
      </c>
      <c r="N123" s="5" t="s">
        <v>564</v>
      </c>
    </row>
    <row r="124" ht="15.75" customHeight="1">
      <c r="B124" s="21">
        <v>0.4159722222222222</v>
      </c>
      <c r="C124" s="22">
        <f t="shared" si="1"/>
        <v>1.8</v>
      </c>
      <c r="D124" s="5" t="s">
        <v>112</v>
      </c>
      <c r="E124" s="5" t="s">
        <v>51</v>
      </c>
      <c r="F124" s="5" t="s">
        <v>269</v>
      </c>
      <c r="G124" s="5" t="s">
        <v>57</v>
      </c>
      <c r="H124" s="5" t="s">
        <v>565</v>
      </c>
      <c r="I124" s="5" t="s">
        <v>189</v>
      </c>
      <c r="J124" s="5" t="s">
        <v>55</v>
      </c>
      <c r="K124" s="5" t="s">
        <v>79</v>
      </c>
      <c r="L124" s="5" t="s">
        <v>97</v>
      </c>
      <c r="M124" s="5">
        <v>2.0</v>
      </c>
      <c r="N124" s="5" t="s">
        <v>566</v>
      </c>
    </row>
    <row r="125" ht="15.75" customHeight="1">
      <c r="B125" s="21">
        <v>0.41944444444444445</v>
      </c>
      <c r="C125" s="22">
        <f t="shared" si="1"/>
        <v>1.8</v>
      </c>
      <c r="D125" s="5" t="s">
        <v>81</v>
      </c>
      <c r="E125" s="5" t="s">
        <v>50</v>
      </c>
      <c r="F125" s="5" t="s">
        <v>262</v>
      </c>
      <c r="G125" s="5" t="s">
        <v>57</v>
      </c>
      <c r="H125" s="5" t="s">
        <v>495</v>
      </c>
      <c r="I125" s="5" t="s">
        <v>170</v>
      </c>
      <c r="J125" s="5" t="s">
        <v>55</v>
      </c>
      <c r="K125" s="5" t="s">
        <v>79</v>
      </c>
      <c r="L125" s="5" t="s">
        <v>97</v>
      </c>
      <c r="M125" s="5">
        <v>1.0</v>
      </c>
      <c r="N125" s="5" t="s">
        <v>567</v>
      </c>
    </row>
    <row r="126" ht="15.75" customHeight="1">
      <c r="B126" s="21">
        <v>0.42291666666666666</v>
      </c>
      <c r="C126" s="22">
        <f t="shared" si="1"/>
        <v>1.8</v>
      </c>
      <c r="D126" s="5" t="s">
        <v>24</v>
      </c>
      <c r="E126" s="5" t="s">
        <v>48</v>
      </c>
      <c r="F126" s="5" t="s">
        <v>258</v>
      </c>
      <c r="G126" s="5" t="s">
        <v>57</v>
      </c>
      <c r="H126" s="5" t="s">
        <v>151</v>
      </c>
      <c r="I126" s="5" t="s">
        <v>540</v>
      </c>
      <c r="J126" s="5" t="s">
        <v>55</v>
      </c>
      <c r="K126" s="5" t="s">
        <v>79</v>
      </c>
      <c r="L126" s="5" t="s">
        <v>163</v>
      </c>
      <c r="M126" s="5">
        <v>1.0</v>
      </c>
      <c r="N126" s="5" t="s">
        <v>568</v>
      </c>
    </row>
    <row r="127" ht="15.75" customHeight="1">
      <c r="B127" s="21">
        <v>0.4263888888888889</v>
      </c>
      <c r="C127" s="22">
        <f t="shared" si="1"/>
        <v>1.8</v>
      </c>
      <c r="D127" s="5" t="s">
        <v>15</v>
      </c>
      <c r="E127" s="5" t="s">
        <v>50</v>
      </c>
      <c r="F127" s="5" t="s">
        <v>258</v>
      </c>
      <c r="G127" s="5" t="s">
        <v>57</v>
      </c>
      <c r="H127" s="5" t="s">
        <v>385</v>
      </c>
      <c r="I127" s="5" t="s">
        <v>569</v>
      </c>
      <c r="J127" s="5" t="s">
        <v>532</v>
      </c>
      <c r="K127" s="5" t="s">
        <v>79</v>
      </c>
      <c r="L127" s="5" t="s">
        <v>163</v>
      </c>
      <c r="M127" s="5">
        <v>1.0</v>
      </c>
      <c r="N127" s="5" t="s">
        <v>570</v>
      </c>
    </row>
    <row r="128" ht="15.75" customHeight="1">
      <c r="B128" s="21">
        <v>0.4298611111111111</v>
      </c>
      <c r="C128" s="22">
        <f t="shared" si="1"/>
        <v>3.61</v>
      </c>
      <c r="D128" s="5" t="s">
        <v>15</v>
      </c>
      <c r="E128" s="5" t="s">
        <v>48</v>
      </c>
      <c r="F128" s="5" t="s">
        <v>258</v>
      </c>
      <c r="G128" s="5" t="s">
        <v>57</v>
      </c>
      <c r="H128" s="5" t="s">
        <v>340</v>
      </c>
      <c r="I128" s="5" t="s">
        <v>396</v>
      </c>
      <c r="J128" s="5" t="s">
        <v>532</v>
      </c>
      <c r="K128" s="5" t="s">
        <v>89</v>
      </c>
      <c r="L128" s="5" t="s">
        <v>166</v>
      </c>
      <c r="M128" s="5">
        <v>1.0</v>
      </c>
      <c r="N128" s="5" t="s">
        <v>571</v>
      </c>
    </row>
    <row r="129" ht="15.75" customHeight="1">
      <c r="B129" s="21">
        <v>0.43333333333333335</v>
      </c>
      <c r="C129" s="22">
        <f t="shared" si="1"/>
        <v>1.8</v>
      </c>
      <c r="D129" s="5" t="s">
        <v>15</v>
      </c>
      <c r="E129" s="5" t="s">
        <v>44</v>
      </c>
      <c r="F129" s="5" t="s">
        <v>252</v>
      </c>
      <c r="G129" s="5" t="s">
        <v>57</v>
      </c>
      <c r="H129" s="5" t="s">
        <v>518</v>
      </c>
      <c r="I129" s="5" t="s">
        <v>199</v>
      </c>
      <c r="J129" s="5" t="s">
        <v>54</v>
      </c>
      <c r="K129" s="5" t="s">
        <v>79</v>
      </c>
      <c r="L129" s="5" t="s">
        <v>169</v>
      </c>
      <c r="M129" s="5">
        <v>1.0</v>
      </c>
      <c r="N129" s="5" t="s">
        <v>572</v>
      </c>
    </row>
    <row r="130" ht="15.75" customHeight="1">
      <c r="B130" s="21">
        <v>0.4368055555555555</v>
      </c>
      <c r="C130" s="22">
        <f t="shared" si="1"/>
        <v>1.8</v>
      </c>
      <c r="D130" s="5" t="s">
        <v>15</v>
      </c>
      <c r="E130" s="5" t="s">
        <v>44</v>
      </c>
      <c r="F130" s="5" t="s">
        <v>252</v>
      </c>
      <c r="G130" s="5" t="s">
        <v>57</v>
      </c>
      <c r="H130" s="5" t="s">
        <v>410</v>
      </c>
      <c r="I130" s="5" t="s">
        <v>573</v>
      </c>
      <c r="J130" s="5" t="s">
        <v>532</v>
      </c>
      <c r="K130" s="5" t="s">
        <v>79</v>
      </c>
      <c r="L130" s="5" t="s">
        <v>169</v>
      </c>
      <c r="M130" s="5">
        <v>1.0</v>
      </c>
      <c r="N130" s="5" t="s">
        <v>574</v>
      </c>
    </row>
    <row r="131" ht="15.75" customHeight="1">
      <c r="B131" s="21">
        <v>0.44027777777777777</v>
      </c>
      <c r="C131" s="22">
        <f t="shared" si="1"/>
        <v>1.8</v>
      </c>
      <c r="D131" s="5" t="s">
        <v>15</v>
      </c>
      <c r="E131" s="5" t="s">
        <v>44</v>
      </c>
      <c r="F131" s="5" t="s">
        <v>252</v>
      </c>
      <c r="G131" s="5" t="s">
        <v>18</v>
      </c>
      <c r="H131" s="5" t="s">
        <v>425</v>
      </c>
      <c r="I131" s="5" t="s">
        <v>312</v>
      </c>
      <c r="J131" s="5" t="s">
        <v>55</v>
      </c>
      <c r="K131" s="5" t="s">
        <v>79</v>
      </c>
      <c r="L131" s="5" t="s">
        <v>169</v>
      </c>
      <c r="M131" s="5">
        <v>1.0</v>
      </c>
      <c r="N131" s="5" t="s">
        <v>575</v>
      </c>
    </row>
    <row r="132" ht="15.75" customHeight="1">
      <c r="B132" s="21">
        <v>0.44375000000000003</v>
      </c>
      <c r="C132" s="22">
        <f t="shared" si="1"/>
        <v>1.8</v>
      </c>
      <c r="D132" s="5" t="s">
        <v>15</v>
      </c>
      <c r="E132" s="5" t="s">
        <v>44</v>
      </c>
      <c r="F132" s="5" t="s">
        <v>252</v>
      </c>
      <c r="G132" s="5" t="s">
        <v>57</v>
      </c>
      <c r="H132" s="5" t="s">
        <v>524</v>
      </c>
      <c r="I132" s="5" t="s">
        <v>159</v>
      </c>
      <c r="J132" s="5" t="s">
        <v>532</v>
      </c>
      <c r="K132" s="5" t="s">
        <v>79</v>
      </c>
      <c r="L132" s="5" t="s">
        <v>173</v>
      </c>
      <c r="M132" s="5">
        <v>1.0</v>
      </c>
      <c r="N132" s="5" t="s">
        <v>576</v>
      </c>
    </row>
    <row r="133" ht="15.75" customHeight="1">
      <c r="B133" s="21">
        <v>0.4472222222222222</v>
      </c>
      <c r="C133" s="22">
        <f t="shared" si="1"/>
        <v>1.8</v>
      </c>
      <c r="D133" s="5" t="s">
        <v>24</v>
      </c>
      <c r="E133" s="5" t="s">
        <v>47</v>
      </c>
      <c r="F133" s="5" t="s">
        <v>252</v>
      </c>
      <c r="G133" s="5" t="s">
        <v>57</v>
      </c>
      <c r="H133" s="5" t="s">
        <v>401</v>
      </c>
      <c r="I133" s="5" t="s">
        <v>577</v>
      </c>
      <c r="J133" s="5" t="s">
        <v>532</v>
      </c>
      <c r="K133" s="5" t="s">
        <v>79</v>
      </c>
      <c r="L133" s="5" t="s">
        <v>173</v>
      </c>
      <c r="M133" s="5">
        <v>1.0</v>
      </c>
      <c r="N133" s="5" t="s">
        <v>578</v>
      </c>
    </row>
    <row r="134" ht="15.75" customHeight="1">
      <c r="B134" s="21">
        <v>0.45069444444444445</v>
      </c>
      <c r="C134" s="22">
        <f t="shared" si="1"/>
        <v>1.8</v>
      </c>
      <c r="D134" s="5" t="s">
        <v>15</v>
      </c>
      <c r="E134" s="5" t="s">
        <v>44</v>
      </c>
      <c r="F134" s="5" t="s">
        <v>252</v>
      </c>
      <c r="G134" s="5" t="s">
        <v>57</v>
      </c>
      <c r="H134" s="5" t="s">
        <v>579</v>
      </c>
      <c r="I134" s="5" t="s">
        <v>580</v>
      </c>
      <c r="J134" s="5" t="s">
        <v>532</v>
      </c>
      <c r="K134" s="5" t="s">
        <v>79</v>
      </c>
      <c r="L134" s="5" t="s">
        <v>173</v>
      </c>
      <c r="M134" s="5">
        <v>1.0</v>
      </c>
      <c r="N134" s="5" t="s">
        <v>581</v>
      </c>
    </row>
    <row r="135" ht="15.75" customHeight="1">
      <c r="B135" s="21">
        <v>0.45416666666666666</v>
      </c>
      <c r="C135" s="22">
        <f t="shared" si="1"/>
        <v>0</v>
      </c>
      <c r="D135" s="5" t="s">
        <v>15</v>
      </c>
      <c r="E135" s="5" t="s">
        <v>44</v>
      </c>
      <c r="F135" s="5" t="s">
        <v>252</v>
      </c>
      <c r="G135" s="5" t="s">
        <v>57</v>
      </c>
      <c r="H135" s="5" t="s">
        <v>359</v>
      </c>
      <c r="I135" s="5" t="s">
        <v>554</v>
      </c>
      <c r="J135" s="5" t="s">
        <v>532</v>
      </c>
      <c r="K135" s="5" t="s">
        <v>21</v>
      </c>
      <c r="L135" s="5" t="s">
        <v>173</v>
      </c>
      <c r="M135" s="5">
        <v>1.0</v>
      </c>
      <c r="N135" s="5" t="s">
        <v>582</v>
      </c>
    </row>
    <row r="136" ht="15.75" customHeight="1">
      <c r="B136" s="21">
        <v>0.4576388888888889</v>
      </c>
      <c r="C136" s="22">
        <f t="shared" si="1"/>
        <v>0</v>
      </c>
      <c r="D136" s="5" t="s">
        <v>15</v>
      </c>
      <c r="E136" s="5" t="s">
        <v>44</v>
      </c>
      <c r="F136" s="5" t="s">
        <v>252</v>
      </c>
      <c r="G136" s="5" t="s">
        <v>30</v>
      </c>
      <c r="H136" s="5" t="s">
        <v>487</v>
      </c>
      <c r="I136" s="5" t="s">
        <v>561</v>
      </c>
      <c r="J136" s="5" t="s">
        <v>54</v>
      </c>
      <c r="K136" s="5" t="s">
        <v>21</v>
      </c>
      <c r="L136" s="5" t="s">
        <v>173</v>
      </c>
      <c r="M136" s="5">
        <v>1.0</v>
      </c>
      <c r="N136" s="5" t="s">
        <v>583</v>
      </c>
    </row>
    <row r="137" ht="15.75" customHeight="1">
      <c r="B137" s="21">
        <v>0.4611111111111111</v>
      </c>
      <c r="C137" s="22">
        <f t="shared" si="1"/>
        <v>1.8</v>
      </c>
      <c r="D137" s="5" t="s">
        <v>15</v>
      </c>
      <c r="E137" s="5" t="s">
        <v>44</v>
      </c>
      <c r="F137" s="5" t="s">
        <v>252</v>
      </c>
      <c r="G137" s="5" t="s">
        <v>57</v>
      </c>
      <c r="H137" s="5" t="s">
        <v>495</v>
      </c>
      <c r="I137" s="5" t="s">
        <v>535</v>
      </c>
      <c r="J137" s="5" t="s">
        <v>49</v>
      </c>
      <c r="K137" s="5" t="s">
        <v>79</v>
      </c>
      <c r="L137" s="5" t="s">
        <v>584</v>
      </c>
      <c r="M137" s="5">
        <v>1.0</v>
      </c>
      <c r="N137" s="5" t="s">
        <v>585</v>
      </c>
    </row>
    <row r="138" ht="15.75" customHeight="1">
      <c r="B138" s="21">
        <v>0.46458333333333335</v>
      </c>
      <c r="C138" s="22">
        <f t="shared" si="1"/>
        <v>5.41</v>
      </c>
      <c r="D138" s="5" t="s">
        <v>15</v>
      </c>
      <c r="E138" s="5" t="s">
        <v>44</v>
      </c>
      <c r="F138" s="5" t="s">
        <v>252</v>
      </c>
      <c r="G138" s="5" t="s">
        <v>57</v>
      </c>
      <c r="H138" s="5" t="s">
        <v>499</v>
      </c>
      <c r="I138" s="5" t="s">
        <v>586</v>
      </c>
      <c r="J138" s="5" t="s">
        <v>49</v>
      </c>
      <c r="K138" s="5" t="s">
        <v>122</v>
      </c>
      <c r="L138" s="5" t="s">
        <v>182</v>
      </c>
      <c r="M138" s="5">
        <v>1.0</v>
      </c>
      <c r="N138" s="5" t="s">
        <v>587</v>
      </c>
    </row>
    <row r="139" ht="15.75" customHeight="1">
      <c r="B139" s="21">
        <v>0.4680555555555555</v>
      </c>
      <c r="C139" s="22">
        <f t="shared" si="1"/>
        <v>5.41</v>
      </c>
      <c r="D139" s="5" t="s">
        <v>24</v>
      </c>
      <c r="E139" s="5" t="s">
        <v>47</v>
      </c>
      <c r="F139" s="5" t="s">
        <v>252</v>
      </c>
      <c r="G139" s="5" t="s">
        <v>18</v>
      </c>
      <c r="H139" s="5" t="s">
        <v>488</v>
      </c>
      <c r="I139" s="5" t="s">
        <v>515</v>
      </c>
      <c r="J139" s="5" t="s">
        <v>53</v>
      </c>
      <c r="K139" s="5" t="s">
        <v>122</v>
      </c>
      <c r="L139" s="5" t="s">
        <v>187</v>
      </c>
      <c r="M139" s="5">
        <v>1.0</v>
      </c>
      <c r="N139" s="5" t="s">
        <v>588</v>
      </c>
    </row>
    <row r="140" ht="15.75" customHeight="1">
      <c r="B140" s="21">
        <v>0.47152777777777777</v>
      </c>
      <c r="C140" s="22">
        <f t="shared" si="1"/>
        <v>5.41</v>
      </c>
      <c r="D140" s="5" t="s">
        <v>15</v>
      </c>
      <c r="E140" s="5" t="s">
        <v>44</v>
      </c>
      <c r="F140" s="5" t="s">
        <v>252</v>
      </c>
      <c r="G140" s="5" t="s">
        <v>57</v>
      </c>
      <c r="H140" s="5" t="s">
        <v>344</v>
      </c>
      <c r="I140" s="5" t="s">
        <v>147</v>
      </c>
      <c r="J140" s="5" t="s">
        <v>52</v>
      </c>
      <c r="K140" s="5" t="s">
        <v>122</v>
      </c>
      <c r="L140" s="5" t="s">
        <v>193</v>
      </c>
      <c r="M140" s="5">
        <v>1.0</v>
      </c>
      <c r="N140" s="5" t="s">
        <v>589</v>
      </c>
    </row>
    <row r="141" ht="15.75" customHeight="1">
      <c r="B141" s="21">
        <v>0.47500000000000003</v>
      </c>
      <c r="C141" s="22">
        <f t="shared" si="1"/>
        <v>8.99</v>
      </c>
      <c r="D141" s="5" t="s">
        <v>15</v>
      </c>
      <c r="E141" s="5" t="s">
        <v>44</v>
      </c>
      <c r="F141" s="5" t="s">
        <v>252</v>
      </c>
      <c r="G141" s="5" t="s">
        <v>30</v>
      </c>
      <c r="H141" s="5" t="s">
        <v>497</v>
      </c>
      <c r="I141" s="5" t="s">
        <v>395</v>
      </c>
      <c r="J141" s="5" t="s">
        <v>52</v>
      </c>
      <c r="K141" s="5" t="s">
        <v>97</v>
      </c>
      <c r="L141" s="5" t="s">
        <v>205</v>
      </c>
      <c r="M141" s="5">
        <v>1.0</v>
      </c>
      <c r="N141" s="5" t="s">
        <v>590</v>
      </c>
    </row>
    <row r="142" ht="15.75" customHeight="1">
      <c r="B142" s="21">
        <v>0.4784722222222222</v>
      </c>
      <c r="C142" s="22">
        <f t="shared" si="1"/>
        <v>12.6</v>
      </c>
      <c r="D142" s="5" t="s">
        <v>15</v>
      </c>
      <c r="E142" s="5" t="s">
        <v>47</v>
      </c>
      <c r="F142" s="5" t="s">
        <v>247</v>
      </c>
      <c r="G142" s="5" t="s">
        <v>57</v>
      </c>
      <c r="H142" s="5" t="s">
        <v>485</v>
      </c>
      <c r="I142" s="5" t="s">
        <v>431</v>
      </c>
      <c r="J142" s="5" t="s">
        <v>52</v>
      </c>
      <c r="K142" s="5" t="s">
        <v>22</v>
      </c>
      <c r="L142" s="5" t="s">
        <v>591</v>
      </c>
      <c r="M142" s="5">
        <v>1.0</v>
      </c>
      <c r="N142" s="5" t="s">
        <v>592</v>
      </c>
    </row>
    <row r="143" ht="15.75" customHeight="1">
      <c r="B143" s="21">
        <v>0.48194444444444445</v>
      </c>
      <c r="C143" s="22">
        <f t="shared" si="1"/>
        <v>12.6</v>
      </c>
      <c r="D143" s="5" t="s">
        <v>15</v>
      </c>
      <c r="E143" s="5" t="s">
        <v>47</v>
      </c>
      <c r="F143" s="5" t="s">
        <v>247</v>
      </c>
      <c r="G143" s="5" t="s">
        <v>18</v>
      </c>
      <c r="H143" s="5" t="s">
        <v>435</v>
      </c>
      <c r="I143" s="5" t="s">
        <v>138</v>
      </c>
      <c r="J143" s="5" t="s">
        <v>52</v>
      </c>
      <c r="K143" s="5" t="s">
        <v>22</v>
      </c>
      <c r="L143" s="5" t="s">
        <v>225</v>
      </c>
      <c r="M143" s="5">
        <v>1.0</v>
      </c>
      <c r="N143" s="5" t="s">
        <v>593</v>
      </c>
    </row>
    <row r="144" ht="15.75" customHeight="1">
      <c r="B144" s="21">
        <v>0.48541666666666666</v>
      </c>
      <c r="C144" s="22">
        <f t="shared" si="1"/>
        <v>10.8</v>
      </c>
      <c r="D144" s="5" t="s">
        <v>15</v>
      </c>
      <c r="E144" s="5" t="s">
        <v>47</v>
      </c>
      <c r="F144" s="5" t="s">
        <v>247</v>
      </c>
      <c r="G144" s="5" t="s">
        <v>30</v>
      </c>
      <c r="H144" s="5" t="s">
        <v>344</v>
      </c>
      <c r="I144" s="5" t="s">
        <v>154</v>
      </c>
      <c r="J144" s="5" t="s">
        <v>52</v>
      </c>
      <c r="K144" s="5" t="s">
        <v>177</v>
      </c>
      <c r="L144" s="5" t="s">
        <v>236</v>
      </c>
      <c r="M144" s="5">
        <v>1.0</v>
      </c>
      <c r="N144" s="5" t="s">
        <v>594</v>
      </c>
    </row>
    <row r="145" ht="15.75" customHeight="1">
      <c r="B145" s="21">
        <v>0.4888888888888889</v>
      </c>
      <c r="C145" s="22">
        <f t="shared" si="1"/>
        <v>10.8</v>
      </c>
      <c r="D145" s="5" t="s">
        <v>25</v>
      </c>
      <c r="E145" s="5" t="s">
        <v>47</v>
      </c>
      <c r="F145" s="5" t="s">
        <v>247</v>
      </c>
      <c r="G145" s="5" t="s">
        <v>30</v>
      </c>
      <c r="H145" s="5" t="s">
        <v>431</v>
      </c>
      <c r="I145" s="5" t="s">
        <v>595</v>
      </c>
      <c r="J145" s="5" t="s">
        <v>52</v>
      </c>
      <c r="K145" s="5" t="s">
        <v>177</v>
      </c>
      <c r="L145" s="5" t="s">
        <v>296</v>
      </c>
      <c r="M145" s="5">
        <v>1.0</v>
      </c>
      <c r="N145" s="5" t="s">
        <v>596</v>
      </c>
    </row>
    <row r="146" ht="15.75" customHeight="1">
      <c r="B146" s="21">
        <v>0.4923611111111111</v>
      </c>
      <c r="C146" s="22">
        <f t="shared" si="1"/>
        <v>10.8</v>
      </c>
      <c r="D146" s="5" t="s">
        <v>25</v>
      </c>
      <c r="E146" s="5" t="s">
        <v>47</v>
      </c>
      <c r="F146" s="5" t="s">
        <v>247</v>
      </c>
      <c r="G146" s="5" t="s">
        <v>57</v>
      </c>
      <c r="H146" s="5" t="s">
        <v>463</v>
      </c>
      <c r="I146" s="5" t="s">
        <v>597</v>
      </c>
      <c r="J146" s="5" t="s">
        <v>53</v>
      </c>
      <c r="K146" s="5" t="s">
        <v>177</v>
      </c>
      <c r="L146" s="5" t="s">
        <v>310</v>
      </c>
      <c r="M146" s="5">
        <v>1.0</v>
      </c>
      <c r="N146" s="5" t="s">
        <v>598</v>
      </c>
    </row>
    <row r="147" ht="15.75" customHeight="1">
      <c r="B147" s="21">
        <v>0.49583333333333335</v>
      </c>
      <c r="C147" s="22">
        <f t="shared" si="1"/>
        <v>8.99</v>
      </c>
      <c r="D147" s="5" t="s">
        <v>15</v>
      </c>
      <c r="E147" s="5" t="s">
        <v>47</v>
      </c>
      <c r="F147" s="5" t="s">
        <v>247</v>
      </c>
      <c r="G147" s="5" t="s">
        <v>30</v>
      </c>
      <c r="H147" s="5" t="s">
        <v>492</v>
      </c>
      <c r="I147" s="5" t="s">
        <v>494</v>
      </c>
      <c r="J147" s="5" t="s">
        <v>52</v>
      </c>
      <c r="K147" s="5" t="s">
        <v>97</v>
      </c>
      <c r="L147" s="5" t="s">
        <v>319</v>
      </c>
      <c r="M147" s="5">
        <v>2.0</v>
      </c>
      <c r="N147" s="5" t="s">
        <v>599</v>
      </c>
    </row>
    <row r="148" ht="15.75" customHeight="1">
      <c r="B148" s="21">
        <v>0.4993055555555555</v>
      </c>
      <c r="C148" s="22">
        <f t="shared" si="1"/>
        <v>10.8</v>
      </c>
      <c r="D148" s="5" t="s">
        <v>15</v>
      </c>
      <c r="E148" s="5" t="s">
        <v>47</v>
      </c>
      <c r="F148" s="5" t="s">
        <v>247</v>
      </c>
      <c r="G148" s="5" t="s">
        <v>57</v>
      </c>
      <c r="H148" s="5" t="s">
        <v>453</v>
      </c>
      <c r="I148" s="5" t="s">
        <v>152</v>
      </c>
      <c r="J148" s="5" t="s">
        <v>52</v>
      </c>
      <c r="K148" s="5" t="s">
        <v>177</v>
      </c>
      <c r="L148" s="5" t="s">
        <v>600</v>
      </c>
      <c r="M148" s="5">
        <v>2.0</v>
      </c>
      <c r="N148" s="5" t="s">
        <v>601</v>
      </c>
    </row>
    <row r="149" ht="15.75" customHeight="1">
      <c r="B149" s="21">
        <v>0.5027777777777778</v>
      </c>
      <c r="C149" s="22">
        <f t="shared" si="1"/>
        <v>8.99</v>
      </c>
      <c r="D149" s="5" t="s">
        <v>24</v>
      </c>
      <c r="E149" s="5" t="s">
        <v>16</v>
      </c>
      <c r="F149" s="5" t="s">
        <v>247</v>
      </c>
      <c r="G149" s="5" t="s">
        <v>57</v>
      </c>
      <c r="H149" s="5" t="s">
        <v>359</v>
      </c>
      <c r="I149" s="5" t="s">
        <v>142</v>
      </c>
      <c r="J149" s="5" t="s">
        <v>53</v>
      </c>
      <c r="K149" s="5" t="s">
        <v>97</v>
      </c>
      <c r="L149" s="5" t="s">
        <v>602</v>
      </c>
      <c r="M149" s="5">
        <v>2.0</v>
      </c>
      <c r="N149" s="5" t="s">
        <v>603</v>
      </c>
    </row>
    <row r="150" ht="15.75" customHeight="1">
      <c r="B150" s="21">
        <v>0.50625</v>
      </c>
      <c r="C150" s="22">
        <f t="shared" si="1"/>
        <v>7.19</v>
      </c>
      <c r="D150" s="5" t="s">
        <v>24</v>
      </c>
      <c r="E150" s="5" t="s">
        <v>16</v>
      </c>
      <c r="F150" s="5" t="s">
        <v>247</v>
      </c>
      <c r="G150" s="5" t="s">
        <v>57</v>
      </c>
      <c r="H150" s="5" t="s">
        <v>463</v>
      </c>
      <c r="I150" s="5" t="s">
        <v>542</v>
      </c>
      <c r="J150" s="5" t="s">
        <v>49</v>
      </c>
      <c r="K150" s="5" t="s">
        <v>93</v>
      </c>
      <c r="L150" s="5" t="s">
        <v>604</v>
      </c>
      <c r="M150" s="5">
        <v>2.0</v>
      </c>
      <c r="N150" s="5" t="s">
        <v>605</v>
      </c>
    </row>
    <row r="151" ht="15.75" customHeight="1">
      <c r="B151" s="21">
        <v>0.5097222222222222</v>
      </c>
      <c r="C151" s="22">
        <f t="shared" si="1"/>
        <v>8.99</v>
      </c>
      <c r="D151" s="5" t="s">
        <v>24</v>
      </c>
      <c r="E151" s="5" t="s">
        <v>16</v>
      </c>
      <c r="F151" s="5" t="s">
        <v>247</v>
      </c>
      <c r="G151" s="5" t="s">
        <v>57</v>
      </c>
      <c r="H151" s="5" t="s">
        <v>463</v>
      </c>
      <c r="I151" s="5" t="s">
        <v>535</v>
      </c>
      <c r="J151" s="5" t="s">
        <v>53</v>
      </c>
      <c r="K151" s="5" t="s">
        <v>97</v>
      </c>
      <c r="L151" s="5" t="s">
        <v>606</v>
      </c>
      <c r="M151" s="5">
        <v>2.0</v>
      </c>
      <c r="N151" s="5" t="s">
        <v>607</v>
      </c>
    </row>
    <row r="152" ht="15.75" customHeight="1">
      <c r="B152" s="21">
        <v>0.5131944444444444</v>
      </c>
      <c r="C152" s="22">
        <f t="shared" si="1"/>
        <v>8.99</v>
      </c>
      <c r="D152" s="5" t="s">
        <v>81</v>
      </c>
      <c r="E152" s="5" t="s">
        <v>25</v>
      </c>
      <c r="F152" s="5" t="s">
        <v>247</v>
      </c>
      <c r="G152" s="5" t="s">
        <v>57</v>
      </c>
      <c r="H152" s="5" t="s">
        <v>487</v>
      </c>
      <c r="I152" s="5" t="s">
        <v>331</v>
      </c>
      <c r="J152" s="5" t="s">
        <v>49</v>
      </c>
      <c r="K152" s="5" t="s">
        <v>97</v>
      </c>
      <c r="L152" s="5" t="s">
        <v>608</v>
      </c>
      <c r="M152" s="5">
        <v>2.0</v>
      </c>
      <c r="N152" s="5" t="s">
        <v>609</v>
      </c>
    </row>
    <row r="153" ht="15.75" customHeight="1">
      <c r="B153" s="21">
        <v>0.5166666666666667</v>
      </c>
      <c r="C153" s="22">
        <f t="shared" si="1"/>
        <v>8.99</v>
      </c>
      <c r="D153" s="5" t="s">
        <v>15</v>
      </c>
      <c r="E153" s="5" t="s">
        <v>16</v>
      </c>
      <c r="F153" s="5" t="s">
        <v>247</v>
      </c>
      <c r="G153" s="5" t="s">
        <v>30</v>
      </c>
      <c r="H153" s="5" t="s">
        <v>368</v>
      </c>
      <c r="I153" s="5" t="s">
        <v>317</v>
      </c>
      <c r="J153" s="5" t="s">
        <v>532</v>
      </c>
      <c r="K153" s="5" t="s">
        <v>97</v>
      </c>
      <c r="L153" s="5" t="s">
        <v>412</v>
      </c>
      <c r="M153" s="5">
        <v>2.0</v>
      </c>
      <c r="N153" s="5" t="s">
        <v>610</v>
      </c>
    </row>
    <row r="154" ht="15.75" customHeight="1">
      <c r="B154" s="21">
        <v>0.5201388888888888</v>
      </c>
      <c r="C154" s="22">
        <f t="shared" si="1"/>
        <v>7.19</v>
      </c>
      <c r="D154" s="5" t="s">
        <v>15</v>
      </c>
      <c r="E154" s="5" t="s">
        <v>47</v>
      </c>
      <c r="F154" s="5" t="s">
        <v>247</v>
      </c>
      <c r="G154" s="5" t="s">
        <v>57</v>
      </c>
      <c r="H154" s="5" t="s">
        <v>381</v>
      </c>
      <c r="I154" s="5" t="s">
        <v>569</v>
      </c>
      <c r="J154" s="5" t="s">
        <v>532</v>
      </c>
      <c r="K154" s="5" t="s">
        <v>93</v>
      </c>
      <c r="L154" s="5" t="s">
        <v>611</v>
      </c>
      <c r="M154" s="5">
        <v>2.0</v>
      </c>
      <c r="N154" s="5" t="s">
        <v>612</v>
      </c>
    </row>
    <row r="155" ht="15.75" customHeight="1">
      <c r="B155" s="21">
        <v>0.5236111111111111</v>
      </c>
      <c r="C155" s="22">
        <f t="shared" si="1"/>
        <v>7.19</v>
      </c>
      <c r="D155" s="5" t="s">
        <v>15</v>
      </c>
      <c r="E155" s="5" t="s">
        <v>16</v>
      </c>
      <c r="F155" s="5" t="s">
        <v>17</v>
      </c>
      <c r="G155" s="5" t="s">
        <v>57</v>
      </c>
      <c r="H155" s="5" t="s">
        <v>410</v>
      </c>
      <c r="I155" s="5" t="s">
        <v>341</v>
      </c>
      <c r="J155" s="5" t="s">
        <v>56</v>
      </c>
      <c r="K155" s="5" t="s">
        <v>93</v>
      </c>
      <c r="L155" s="5" t="s">
        <v>357</v>
      </c>
      <c r="M155" s="5">
        <v>2.0</v>
      </c>
      <c r="N155" s="5" t="s">
        <v>613</v>
      </c>
    </row>
    <row r="156" ht="15.75" customHeight="1">
      <c r="B156" s="21">
        <v>0.5270833333333333</v>
      </c>
      <c r="C156" s="22">
        <f t="shared" si="1"/>
        <v>7.19</v>
      </c>
      <c r="D156" s="5" t="s">
        <v>25</v>
      </c>
      <c r="E156" s="5" t="s">
        <v>47</v>
      </c>
      <c r="F156" s="5" t="s">
        <v>17</v>
      </c>
      <c r="G156" s="5" t="s">
        <v>57</v>
      </c>
      <c r="H156" s="5" t="s">
        <v>138</v>
      </c>
      <c r="I156" s="5" t="s">
        <v>184</v>
      </c>
      <c r="J156" s="5" t="s">
        <v>55</v>
      </c>
      <c r="K156" s="5" t="s">
        <v>93</v>
      </c>
      <c r="L156" s="5" t="s">
        <v>362</v>
      </c>
      <c r="M156" s="5">
        <v>2.0</v>
      </c>
      <c r="N156" s="5" t="s">
        <v>614</v>
      </c>
    </row>
    <row r="157" ht="15.75" customHeight="1">
      <c r="B157" s="21">
        <v>0.5305555555555556</v>
      </c>
      <c r="C157" s="22">
        <f t="shared" si="1"/>
        <v>7.19</v>
      </c>
      <c r="D157" s="5" t="s">
        <v>15</v>
      </c>
      <c r="E157" s="5" t="s">
        <v>16</v>
      </c>
      <c r="F157" s="5" t="s">
        <v>17</v>
      </c>
      <c r="G157" s="5" t="s">
        <v>57</v>
      </c>
      <c r="H157" s="5" t="s">
        <v>524</v>
      </c>
      <c r="I157" s="5" t="s">
        <v>184</v>
      </c>
      <c r="J157" s="5" t="s">
        <v>466</v>
      </c>
      <c r="K157" s="5" t="s">
        <v>93</v>
      </c>
      <c r="L157" s="5" t="s">
        <v>615</v>
      </c>
      <c r="M157" s="5">
        <v>2.0</v>
      </c>
      <c r="N157" s="5" t="s">
        <v>616</v>
      </c>
    </row>
    <row r="158" ht="15.75" customHeight="1">
      <c r="B158" s="21">
        <v>0.5340277777777778</v>
      </c>
      <c r="C158" s="22">
        <f t="shared" si="1"/>
        <v>7.19</v>
      </c>
      <c r="D158" s="5" t="s">
        <v>25</v>
      </c>
      <c r="E158" s="5" t="s">
        <v>47</v>
      </c>
      <c r="F158" s="5" t="s">
        <v>17</v>
      </c>
      <c r="G158" s="5" t="s">
        <v>57</v>
      </c>
      <c r="H158" s="5" t="s">
        <v>518</v>
      </c>
      <c r="I158" s="5" t="s">
        <v>288</v>
      </c>
      <c r="J158" s="5" t="s">
        <v>55</v>
      </c>
      <c r="K158" s="5" t="s">
        <v>93</v>
      </c>
      <c r="L158" s="5" t="s">
        <v>617</v>
      </c>
      <c r="M158" s="5">
        <v>1.0</v>
      </c>
      <c r="N158" s="5" t="s">
        <v>618</v>
      </c>
    </row>
    <row r="159" ht="15.75" customHeight="1">
      <c r="B159" s="21">
        <v>0.5375</v>
      </c>
      <c r="C159" s="22">
        <f t="shared" si="1"/>
        <v>5.41</v>
      </c>
      <c r="D159" s="5" t="s">
        <v>25</v>
      </c>
      <c r="E159" s="5" t="s">
        <v>47</v>
      </c>
      <c r="F159" s="5" t="s">
        <v>17</v>
      </c>
      <c r="G159" s="5" t="s">
        <v>57</v>
      </c>
      <c r="H159" s="5" t="s">
        <v>151</v>
      </c>
      <c r="I159" s="5" t="s">
        <v>167</v>
      </c>
      <c r="J159" s="5" t="s">
        <v>55</v>
      </c>
      <c r="K159" s="5" t="s">
        <v>122</v>
      </c>
      <c r="L159" s="5" t="s">
        <v>375</v>
      </c>
      <c r="M159" s="5">
        <v>1.0</v>
      </c>
      <c r="N159" s="5" t="s">
        <v>619</v>
      </c>
    </row>
    <row r="160" ht="15.75" customHeight="1">
      <c r="B160" s="21">
        <v>0.5409722222222222</v>
      </c>
      <c r="C160" s="22">
        <f t="shared" si="1"/>
        <v>5.41</v>
      </c>
      <c r="D160" s="5" t="s">
        <v>16</v>
      </c>
      <c r="E160" s="5" t="s">
        <v>47</v>
      </c>
      <c r="F160" s="5" t="s">
        <v>17</v>
      </c>
      <c r="G160" s="5" t="s">
        <v>18</v>
      </c>
      <c r="H160" s="5" t="s">
        <v>425</v>
      </c>
      <c r="I160" s="5" t="s">
        <v>179</v>
      </c>
      <c r="J160" s="5" t="s">
        <v>466</v>
      </c>
      <c r="K160" s="5" t="s">
        <v>122</v>
      </c>
      <c r="L160" s="5" t="s">
        <v>427</v>
      </c>
      <c r="M160" s="5">
        <v>1.0</v>
      </c>
      <c r="N160" s="5" t="s">
        <v>620</v>
      </c>
    </row>
    <row r="161" ht="15.75" customHeight="1">
      <c r="B161" s="21">
        <v>0.5444444444444444</v>
      </c>
      <c r="C161" s="22">
        <f t="shared" si="1"/>
        <v>8.99</v>
      </c>
      <c r="D161" s="5" t="s">
        <v>16</v>
      </c>
      <c r="E161" s="5" t="s">
        <v>44</v>
      </c>
      <c r="F161" s="5" t="s">
        <v>17</v>
      </c>
      <c r="G161" s="5" t="s">
        <v>18</v>
      </c>
      <c r="H161" s="5" t="s">
        <v>524</v>
      </c>
      <c r="I161" s="5" t="s">
        <v>595</v>
      </c>
      <c r="J161" s="5" t="s">
        <v>466</v>
      </c>
      <c r="K161" s="5" t="s">
        <v>97</v>
      </c>
      <c r="L161" s="5" t="s">
        <v>621</v>
      </c>
      <c r="M161" s="5">
        <v>1.0</v>
      </c>
      <c r="N161" s="5" t="s">
        <v>622</v>
      </c>
    </row>
    <row r="162" ht="15.75" customHeight="1">
      <c r="B162" s="21">
        <v>0.5479166666666667</v>
      </c>
      <c r="C162" s="22">
        <f t="shared" si="1"/>
        <v>10.8</v>
      </c>
      <c r="D162" s="5" t="s">
        <v>16</v>
      </c>
      <c r="E162" s="5" t="s">
        <v>44</v>
      </c>
      <c r="F162" s="5" t="s">
        <v>17</v>
      </c>
      <c r="G162" s="5" t="s">
        <v>18</v>
      </c>
      <c r="H162" s="5" t="s">
        <v>401</v>
      </c>
      <c r="I162" s="5" t="s">
        <v>165</v>
      </c>
      <c r="J162" s="5" t="s">
        <v>60</v>
      </c>
      <c r="K162" s="5" t="s">
        <v>177</v>
      </c>
      <c r="L162" s="5" t="s">
        <v>387</v>
      </c>
      <c r="M162" s="5">
        <v>1.0</v>
      </c>
      <c r="N162" s="5" t="s">
        <v>623</v>
      </c>
    </row>
    <row r="163" ht="15.75" customHeight="1">
      <c r="B163" s="21">
        <v>0.5513888888888888</v>
      </c>
      <c r="C163" s="22">
        <f t="shared" si="1"/>
        <v>10.8</v>
      </c>
      <c r="D163" s="5" t="s">
        <v>16</v>
      </c>
      <c r="E163" s="5" t="s">
        <v>44</v>
      </c>
      <c r="F163" s="5" t="s">
        <v>17</v>
      </c>
      <c r="G163" s="5" t="s">
        <v>18</v>
      </c>
      <c r="H163" s="5" t="s">
        <v>164</v>
      </c>
      <c r="I163" s="5" t="s">
        <v>288</v>
      </c>
      <c r="J163" s="5" t="s">
        <v>63</v>
      </c>
      <c r="K163" s="5" t="s">
        <v>177</v>
      </c>
      <c r="L163" s="5" t="s">
        <v>624</v>
      </c>
      <c r="M163" s="5">
        <v>1.0</v>
      </c>
      <c r="N163" s="5" t="s">
        <v>625</v>
      </c>
    </row>
    <row r="164" ht="15.75" customHeight="1">
      <c r="B164" s="21">
        <v>0.5548611111111111</v>
      </c>
      <c r="C164" s="22">
        <f t="shared" si="1"/>
        <v>12.6</v>
      </c>
      <c r="D164" s="5" t="s">
        <v>16</v>
      </c>
      <c r="E164" s="5" t="s">
        <v>44</v>
      </c>
      <c r="F164" s="5" t="s">
        <v>17</v>
      </c>
      <c r="G164" s="5" t="s">
        <v>18</v>
      </c>
      <c r="H164" s="5" t="s">
        <v>431</v>
      </c>
      <c r="I164" s="5" t="s">
        <v>203</v>
      </c>
      <c r="J164" s="5" t="s">
        <v>63</v>
      </c>
      <c r="K164" s="5" t="s">
        <v>22</v>
      </c>
      <c r="L164" s="5" t="s">
        <v>626</v>
      </c>
      <c r="M164" s="5">
        <v>1.0</v>
      </c>
      <c r="N164" s="5" t="s">
        <v>572</v>
      </c>
    </row>
    <row r="165" ht="15.75" customHeight="1">
      <c r="B165" s="21">
        <v>0.5583333333333333</v>
      </c>
      <c r="C165" s="22">
        <f t="shared" si="1"/>
        <v>10.8</v>
      </c>
      <c r="D165" s="5" t="s">
        <v>47</v>
      </c>
      <c r="E165" s="5" t="s">
        <v>48</v>
      </c>
      <c r="F165" s="5" t="s">
        <v>17</v>
      </c>
      <c r="G165" s="5" t="s">
        <v>57</v>
      </c>
      <c r="H165" s="5" t="s">
        <v>627</v>
      </c>
      <c r="I165" s="5" t="s">
        <v>286</v>
      </c>
      <c r="J165" s="5" t="s">
        <v>60</v>
      </c>
      <c r="K165" s="5" t="s">
        <v>177</v>
      </c>
      <c r="L165" s="5" t="s">
        <v>628</v>
      </c>
      <c r="M165" s="5">
        <v>1.0</v>
      </c>
      <c r="N165" s="5" t="s">
        <v>629</v>
      </c>
    </row>
    <row r="166" ht="15.75" customHeight="1">
      <c r="B166" s="21">
        <v>0.5618055555555556</v>
      </c>
      <c r="C166" s="22">
        <f t="shared" si="1"/>
        <v>8.99</v>
      </c>
      <c r="D166" s="5" t="s">
        <v>44</v>
      </c>
      <c r="E166" s="5" t="s">
        <v>50</v>
      </c>
      <c r="F166" s="5" t="s">
        <v>17</v>
      </c>
      <c r="G166" s="5" t="s">
        <v>18</v>
      </c>
      <c r="H166" s="5" t="s">
        <v>368</v>
      </c>
      <c r="I166" s="5" t="s">
        <v>203</v>
      </c>
      <c r="J166" s="5" t="s">
        <v>60</v>
      </c>
      <c r="K166" s="5" t="s">
        <v>97</v>
      </c>
      <c r="L166" s="5" t="s">
        <v>388</v>
      </c>
      <c r="M166" s="5">
        <v>1.0</v>
      </c>
      <c r="N166" s="5" t="s">
        <v>630</v>
      </c>
    </row>
    <row r="167" ht="15.75" customHeight="1">
      <c r="B167" s="21">
        <v>0.5652777777777778</v>
      </c>
      <c r="C167" s="22">
        <f t="shared" si="1"/>
        <v>8.99</v>
      </c>
      <c r="D167" s="5" t="s">
        <v>47</v>
      </c>
      <c r="E167" s="5" t="s">
        <v>48</v>
      </c>
      <c r="F167" s="5" t="s">
        <v>17</v>
      </c>
      <c r="G167" s="5" t="s">
        <v>18</v>
      </c>
      <c r="H167" s="5" t="s">
        <v>473</v>
      </c>
      <c r="I167" s="5" t="s">
        <v>535</v>
      </c>
      <c r="J167" s="5" t="s">
        <v>63</v>
      </c>
      <c r="K167" s="5" t="s">
        <v>97</v>
      </c>
      <c r="L167" s="5" t="s">
        <v>631</v>
      </c>
      <c r="M167" s="5">
        <v>1.0</v>
      </c>
      <c r="N167" s="5" t="s">
        <v>632</v>
      </c>
    </row>
    <row r="168" ht="15.75" customHeight="1">
      <c r="B168" s="21">
        <v>0.56875</v>
      </c>
      <c r="C168" s="22">
        <f t="shared" si="1"/>
        <v>10.8</v>
      </c>
      <c r="D168" s="5" t="s">
        <v>47</v>
      </c>
      <c r="E168" s="5" t="s">
        <v>48</v>
      </c>
      <c r="F168" s="5" t="s">
        <v>17</v>
      </c>
      <c r="G168" s="5" t="s">
        <v>18</v>
      </c>
      <c r="H168" s="5" t="s">
        <v>465</v>
      </c>
      <c r="I168" s="5" t="s">
        <v>142</v>
      </c>
      <c r="J168" s="5" t="s">
        <v>484</v>
      </c>
      <c r="K168" s="5" t="s">
        <v>177</v>
      </c>
      <c r="L168" s="5" t="s">
        <v>633</v>
      </c>
      <c r="M168" s="5">
        <v>1.0</v>
      </c>
      <c r="N168" s="5" t="s">
        <v>634</v>
      </c>
    </row>
    <row r="169" ht="15.75" customHeight="1">
      <c r="B169" s="21">
        <v>0.5722222222222222</v>
      </c>
      <c r="C169" s="22">
        <f t="shared" si="1"/>
        <v>10.8</v>
      </c>
      <c r="D169" s="5" t="s">
        <v>47</v>
      </c>
      <c r="E169" s="5" t="s">
        <v>48</v>
      </c>
      <c r="F169" s="5" t="s">
        <v>17</v>
      </c>
      <c r="G169" s="5" t="s">
        <v>18</v>
      </c>
      <c r="H169" s="5" t="s">
        <v>455</v>
      </c>
      <c r="I169" s="5" t="s">
        <v>540</v>
      </c>
      <c r="J169" s="5" t="s">
        <v>63</v>
      </c>
      <c r="K169" s="5" t="s">
        <v>177</v>
      </c>
      <c r="L169" s="5" t="s">
        <v>393</v>
      </c>
      <c r="M169" s="5">
        <v>1.0</v>
      </c>
      <c r="N169" s="5" t="s">
        <v>635</v>
      </c>
    </row>
    <row r="170" ht="15.75" customHeight="1">
      <c r="B170" s="21">
        <v>0.5756944444444444</v>
      </c>
      <c r="C170" s="22">
        <f t="shared" si="1"/>
        <v>8.99</v>
      </c>
      <c r="D170" s="5" t="s">
        <v>47</v>
      </c>
      <c r="E170" s="5" t="s">
        <v>48</v>
      </c>
      <c r="F170" s="5" t="s">
        <v>17</v>
      </c>
      <c r="G170" s="5" t="s">
        <v>57</v>
      </c>
      <c r="H170" s="5" t="s">
        <v>351</v>
      </c>
      <c r="I170" s="5" t="s">
        <v>577</v>
      </c>
      <c r="J170" s="5" t="s">
        <v>484</v>
      </c>
      <c r="K170" s="5" t="s">
        <v>97</v>
      </c>
      <c r="L170" s="5" t="s">
        <v>636</v>
      </c>
      <c r="M170" s="5">
        <v>1.0</v>
      </c>
      <c r="N170" s="5" t="s">
        <v>637</v>
      </c>
    </row>
    <row r="171" ht="15.75" customHeight="1">
      <c r="B171" s="21">
        <v>0.5791666666666667</v>
      </c>
      <c r="C171" s="22">
        <f t="shared" si="1"/>
        <v>7.19</v>
      </c>
      <c r="D171" s="5" t="s">
        <v>16</v>
      </c>
      <c r="E171" s="5" t="s">
        <v>44</v>
      </c>
      <c r="F171" s="5" t="s">
        <v>17</v>
      </c>
      <c r="G171" s="5" t="s">
        <v>18</v>
      </c>
      <c r="H171" s="5" t="s">
        <v>499</v>
      </c>
      <c r="I171" s="5" t="s">
        <v>535</v>
      </c>
      <c r="J171" s="5" t="s">
        <v>65</v>
      </c>
      <c r="K171" s="5" t="s">
        <v>93</v>
      </c>
      <c r="L171" s="5" t="s">
        <v>638</v>
      </c>
      <c r="M171" s="5">
        <v>1.0</v>
      </c>
      <c r="N171" s="5" t="s">
        <v>639</v>
      </c>
    </row>
    <row r="172" ht="15.75" customHeight="1">
      <c r="B172" s="21">
        <v>0.5826388888888888</v>
      </c>
      <c r="C172" s="22">
        <f t="shared" si="1"/>
        <v>7.19</v>
      </c>
      <c r="D172" s="5" t="s">
        <v>16</v>
      </c>
      <c r="E172" s="5" t="s">
        <v>44</v>
      </c>
      <c r="F172" s="5" t="s">
        <v>17</v>
      </c>
      <c r="G172" s="5" t="s">
        <v>30</v>
      </c>
      <c r="H172" s="5" t="s">
        <v>463</v>
      </c>
      <c r="I172" s="5" t="s">
        <v>170</v>
      </c>
      <c r="J172" s="5" t="s">
        <v>65</v>
      </c>
      <c r="K172" s="5" t="s">
        <v>93</v>
      </c>
      <c r="L172" s="5" t="s">
        <v>640</v>
      </c>
      <c r="M172" s="5">
        <v>1.0</v>
      </c>
      <c r="N172" s="5" t="s">
        <v>641</v>
      </c>
    </row>
    <row r="173" ht="15.75" customHeight="1">
      <c r="B173" s="21">
        <v>0.5861111111111111</v>
      </c>
      <c r="C173" s="22">
        <f t="shared" si="1"/>
        <v>7.19</v>
      </c>
      <c r="D173" s="5" t="s">
        <v>16</v>
      </c>
      <c r="E173" s="5" t="s">
        <v>44</v>
      </c>
      <c r="F173" s="5" t="s">
        <v>17</v>
      </c>
      <c r="G173" s="5" t="s">
        <v>18</v>
      </c>
      <c r="H173" s="5" t="s">
        <v>415</v>
      </c>
      <c r="I173" s="5" t="s">
        <v>491</v>
      </c>
      <c r="J173" s="5" t="s">
        <v>60</v>
      </c>
      <c r="K173" s="5" t="s">
        <v>93</v>
      </c>
      <c r="L173" s="5" t="s">
        <v>642</v>
      </c>
      <c r="M173" s="5">
        <v>1.0</v>
      </c>
      <c r="N173" s="5" t="s">
        <v>643</v>
      </c>
    </row>
    <row r="174" ht="15.75" customHeight="1">
      <c r="B174" s="21">
        <v>0.5895833333333333</v>
      </c>
      <c r="C174" s="22">
        <f t="shared" si="1"/>
        <v>8.99</v>
      </c>
      <c r="D174" s="5" t="s">
        <v>16</v>
      </c>
      <c r="E174" s="5" t="s">
        <v>44</v>
      </c>
      <c r="F174" s="5" t="s">
        <v>17</v>
      </c>
      <c r="G174" s="5" t="s">
        <v>18</v>
      </c>
      <c r="H174" s="5" t="s">
        <v>502</v>
      </c>
      <c r="I174" s="5" t="s">
        <v>330</v>
      </c>
      <c r="J174" s="5" t="s">
        <v>60</v>
      </c>
      <c r="K174" s="5" t="s">
        <v>97</v>
      </c>
      <c r="L174" s="5" t="s">
        <v>644</v>
      </c>
      <c r="M174" s="5">
        <v>1.0</v>
      </c>
      <c r="N174" s="5" t="s">
        <v>645</v>
      </c>
    </row>
    <row r="175" ht="15.75" customHeight="1">
      <c r="B175" s="21">
        <v>0.5930555555555556</v>
      </c>
      <c r="C175" s="22">
        <f t="shared" si="1"/>
        <v>8.99</v>
      </c>
      <c r="D175" s="5" t="s">
        <v>47</v>
      </c>
      <c r="E175" s="5" t="s">
        <v>48</v>
      </c>
      <c r="F175" s="5" t="s">
        <v>17</v>
      </c>
      <c r="G175" s="5" t="s">
        <v>18</v>
      </c>
      <c r="H175" s="5" t="s">
        <v>446</v>
      </c>
      <c r="I175" s="5" t="s">
        <v>152</v>
      </c>
      <c r="J175" s="5" t="s">
        <v>58</v>
      </c>
      <c r="K175" s="5" t="s">
        <v>97</v>
      </c>
      <c r="L175" s="5" t="s">
        <v>646</v>
      </c>
      <c r="M175" s="5">
        <v>1.0</v>
      </c>
      <c r="N175" s="5" t="s">
        <v>647</v>
      </c>
    </row>
    <row r="176" ht="15.75" customHeight="1">
      <c r="B176" s="21">
        <v>0.5965277777777778</v>
      </c>
      <c r="C176" s="22">
        <f t="shared" si="1"/>
        <v>7.19</v>
      </c>
      <c r="D176" s="5" t="s">
        <v>47</v>
      </c>
      <c r="E176" s="5" t="s">
        <v>48</v>
      </c>
      <c r="F176" s="5" t="s">
        <v>17</v>
      </c>
      <c r="G176" s="5" t="s">
        <v>18</v>
      </c>
      <c r="H176" s="5" t="s">
        <v>504</v>
      </c>
      <c r="I176" s="5" t="s">
        <v>493</v>
      </c>
      <c r="J176" s="5" t="s">
        <v>58</v>
      </c>
      <c r="K176" s="5" t="s">
        <v>93</v>
      </c>
      <c r="L176" s="5" t="s">
        <v>648</v>
      </c>
      <c r="M176" s="5">
        <v>1.0</v>
      </c>
      <c r="N176" s="5" t="s">
        <v>649</v>
      </c>
    </row>
    <row r="177" ht="15.75" customHeight="1">
      <c r="B177" s="21">
        <v>0.6</v>
      </c>
      <c r="C177" s="22">
        <f t="shared" si="1"/>
        <v>8.99</v>
      </c>
      <c r="D177" s="5" t="s">
        <v>47</v>
      </c>
      <c r="E177" s="5" t="s">
        <v>48</v>
      </c>
      <c r="F177" s="5" t="s">
        <v>17</v>
      </c>
      <c r="G177" s="5" t="s">
        <v>18</v>
      </c>
      <c r="H177" s="5" t="s">
        <v>505</v>
      </c>
      <c r="I177" s="5" t="s">
        <v>151</v>
      </c>
      <c r="J177" s="5" t="s">
        <v>58</v>
      </c>
      <c r="K177" s="5" t="s">
        <v>97</v>
      </c>
      <c r="L177" s="5" t="s">
        <v>650</v>
      </c>
      <c r="M177" s="5">
        <v>1.0</v>
      </c>
      <c r="N177" s="5" t="s">
        <v>651</v>
      </c>
    </row>
    <row r="178" ht="15.75" customHeight="1">
      <c r="B178" s="21">
        <v>0.6034722222222222</v>
      </c>
      <c r="C178" s="22">
        <f t="shared" si="1"/>
        <v>10.8</v>
      </c>
      <c r="D178" s="5" t="s">
        <v>47</v>
      </c>
      <c r="E178" s="5" t="s">
        <v>48</v>
      </c>
      <c r="F178" s="5" t="s">
        <v>17</v>
      </c>
      <c r="G178" s="5" t="s">
        <v>40</v>
      </c>
      <c r="H178" s="5" t="s">
        <v>502</v>
      </c>
      <c r="I178" s="5" t="s">
        <v>368</v>
      </c>
      <c r="J178" s="5" t="s">
        <v>532</v>
      </c>
      <c r="K178" s="5" t="s">
        <v>177</v>
      </c>
      <c r="L178" s="5" t="s">
        <v>399</v>
      </c>
      <c r="M178" s="5">
        <v>1.0</v>
      </c>
      <c r="N178" s="5" t="s">
        <v>652</v>
      </c>
    </row>
    <row r="179" ht="15.75" customHeight="1">
      <c r="B179" s="21">
        <v>0.6069444444444444</v>
      </c>
      <c r="C179" s="22">
        <f t="shared" si="1"/>
        <v>10.8</v>
      </c>
      <c r="D179" s="5" t="s">
        <v>47</v>
      </c>
      <c r="E179" s="5" t="s">
        <v>48</v>
      </c>
      <c r="F179" s="5" t="s">
        <v>17</v>
      </c>
      <c r="G179" s="5" t="s">
        <v>91</v>
      </c>
      <c r="H179" s="5" t="s">
        <v>424</v>
      </c>
      <c r="I179" s="5" t="s">
        <v>164</v>
      </c>
      <c r="J179" s="5" t="s">
        <v>532</v>
      </c>
      <c r="K179" s="5" t="s">
        <v>177</v>
      </c>
      <c r="L179" s="5" t="s">
        <v>653</v>
      </c>
      <c r="M179" s="5">
        <v>1.0</v>
      </c>
      <c r="N179" s="5" t="s">
        <v>654</v>
      </c>
    </row>
    <row r="180" ht="15.75" customHeight="1">
      <c r="B180" s="21">
        <v>0.6104166666666667</v>
      </c>
      <c r="C180" s="22">
        <f t="shared" si="1"/>
        <v>14.4</v>
      </c>
      <c r="D180" s="5" t="s">
        <v>44</v>
      </c>
      <c r="E180" s="5" t="s">
        <v>50</v>
      </c>
      <c r="F180" s="5" t="s">
        <v>17</v>
      </c>
      <c r="G180" s="5" t="s">
        <v>40</v>
      </c>
      <c r="H180" s="5" t="s">
        <v>435</v>
      </c>
      <c r="I180" s="5" t="s">
        <v>138</v>
      </c>
      <c r="J180" s="5" t="s">
        <v>466</v>
      </c>
      <c r="K180" s="5" t="s">
        <v>221</v>
      </c>
      <c r="L180" s="5" t="s">
        <v>655</v>
      </c>
      <c r="M180" s="5">
        <v>1.0</v>
      </c>
      <c r="N180" s="5" t="s">
        <v>656</v>
      </c>
    </row>
    <row r="181" ht="15.75" customHeight="1">
      <c r="B181" s="21">
        <v>0.6138888888888888</v>
      </c>
      <c r="C181" s="22">
        <f t="shared" si="1"/>
        <v>18.01</v>
      </c>
      <c r="D181" s="5" t="s">
        <v>44</v>
      </c>
      <c r="E181" s="5" t="s">
        <v>50</v>
      </c>
      <c r="F181" s="5" t="s">
        <v>17</v>
      </c>
      <c r="G181" s="5" t="s">
        <v>40</v>
      </c>
      <c r="H181" s="5" t="s">
        <v>495</v>
      </c>
      <c r="I181" s="5" t="s">
        <v>577</v>
      </c>
      <c r="J181" s="5" t="s">
        <v>532</v>
      </c>
      <c r="K181" s="5" t="s">
        <v>657</v>
      </c>
      <c r="L181" s="5" t="s">
        <v>408</v>
      </c>
      <c r="M181" s="5">
        <v>1.0</v>
      </c>
      <c r="N181" s="5" t="s">
        <v>658</v>
      </c>
    </row>
    <row r="182" ht="15.75" customHeight="1">
      <c r="B182" s="21">
        <v>0.6173611111111111</v>
      </c>
      <c r="C182" s="22">
        <f t="shared" si="1"/>
        <v>25.2</v>
      </c>
      <c r="D182" s="5" t="s">
        <v>48</v>
      </c>
      <c r="E182" s="5" t="s">
        <v>51</v>
      </c>
      <c r="F182" s="5" t="s">
        <v>17</v>
      </c>
      <c r="G182" s="5" t="s">
        <v>40</v>
      </c>
      <c r="H182" s="5" t="s">
        <v>368</v>
      </c>
      <c r="I182" s="5" t="s">
        <v>167</v>
      </c>
      <c r="J182" s="5" t="s">
        <v>532</v>
      </c>
      <c r="K182" s="5" t="s">
        <v>427</v>
      </c>
      <c r="L182" s="5" t="s">
        <v>659</v>
      </c>
      <c r="M182" s="5">
        <v>1.0</v>
      </c>
      <c r="N182" s="5" t="s">
        <v>660</v>
      </c>
    </row>
    <row r="183" ht="15.75" customHeight="1">
      <c r="B183" s="21">
        <v>0.6208333333333333</v>
      </c>
      <c r="C183" s="22">
        <f t="shared" si="1"/>
        <v>30.61</v>
      </c>
      <c r="D183" s="5" t="s">
        <v>50</v>
      </c>
      <c r="E183" s="5" t="s">
        <v>51</v>
      </c>
      <c r="F183" s="5" t="s">
        <v>17</v>
      </c>
      <c r="G183" s="5" t="s">
        <v>40</v>
      </c>
      <c r="H183" s="5" t="s">
        <v>154</v>
      </c>
      <c r="I183" s="5" t="s">
        <v>284</v>
      </c>
      <c r="J183" s="5" t="s">
        <v>532</v>
      </c>
      <c r="K183" s="5" t="s">
        <v>392</v>
      </c>
      <c r="L183" s="5" t="s">
        <v>407</v>
      </c>
      <c r="M183" s="5">
        <v>1.0</v>
      </c>
      <c r="N183" s="5" t="s">
        <v>661</v>
      </c>
    </row>
    <row r="184" ht="15.75" customHeight="1">
      <c r="B184" s="21">
        <v>0.6243055555555556</v>
      </c>
      <c r="C184" s="22">
        <f t="shared" si="1"/>
        <v>30.61</v>
      </c>
      <c r="D184" s="5" t="s">
        <v>50</v>
      </c>
      <c r="E184" s="5" t="s">
        <v>467</v>
      </c>
      <c r="F184" s="5" t="s">
        <v>17</v>
      </c>
      <c r="G184" s="5" t="s">
        <v>40</v>
      </c>
      <c r="H184" s="5" t="s">
        <v>662</v>
      </c>
      <c r="I184" s="5" t="s">
        <v>663</v>
      </c>
      <c r="J184" s="5" t="s">
        <v>532</v>
      </c>
      <c r="K184" s="5" t="s">
        <v>392</v>
      </c>
      <c r="L184" s="5" t="s">
        <v>398</v>
      </c>
      <c r="M184" s="5">
        <v>1.0</v>
      </c>
      <c r="N184" s="5" t="s">
        <v>664</v>
      </c>
    </row>
    <row r="185" ht="15.75" customHeight="1">
      <c r="B185" s="21">
        <v>0.6277777777777778</v>
      </c>
      <c r="C185" s="22">
        <f t="shared" si="1"/>
        <v>25.2</v>
      </c>
      <c r="D185" s="5" t="s">
        <v>50</v>
      </c>
      <c r="E185" s="5" t="s">
        <v>467</v>
      </c>
      <c r="F185" s="5" t="s">
        <v>17</v>
      </c>
      <c r="G185" s="5" t="s">
        <v>91</v>
      </c>
      <c r="H185" s="5" t="s">
        <v>627</v>
      </c>
      <c r="I185" s="5" t="s">
        <v>665</v>
      </c>
      <c r="J185" s="5" t="s">
        <v>466</v>
      </c>
      <c r="K185" s="5" t="s">
        <v>427</v>
      </c>
      <c r="L185" s="5" t="s">
        <v>451</v>
      </c>
      <c r="M185" s="5">
        <v>1.0</v>
      </c>
      <c r="N185" s="5" t="s">
        <v>666</v>
      </c>
    </row>
    <row r="186" ht="15.75" customHeight="1">
      <c r="B186" s="21">
        <v>0.63125</v>
      </c>
      <c r="C186" s="22">
        <f t="shared" si="1"/>
        <v>23.39</v>
      </c>
      <c r="D186" s="5" t="s">
        <v>50</v>
      </c>
      <c r="E186" s="5" t="s">
        <v>467</v>
      </c>
      <c r="F186" s="5" t="s">
        <v>17</v>
      </c>
      <c r="G186" s="5" t="s">
        <v>40</v>
      </c>
      <c r="H186" s="5" t="s">
        <v>368</v>
      </c>
      <c r="I186" s="5" t="s">
        <v>667</v>
      </c>
      <c r="J186" s="5" t="s">
        <v>56</v>
      </c>
      <c r="K186" s="5" t="s">
        <v>365</v>
      </c>
      <c r="L186" s="5" t="s">
        <v>668</v>
      </c>
      <c r="M186" s="5">
        <v>1.0</v>
      </c>
      <c r="N186" s="5" t="s">
        <v>669</v>
      </c>
    </row>
    <row r="187" ht="15.75" customHeight="1">
      <c r="B187" s="21">
        <v>0.6347222222222222</v>
      </c>
      <c r="C187" s="22">
        <f t="shared" si="1"/>
        <v>30.61</v>
      </c>
      <c r="D187" s="5" t="s">
        <v>50</v>
      </c>
      <c r="E187" s="5" t="s">
        <v>467</v>
      </c>
      <c r="F187" s="5" t="s">
        <v>17</v>
      </c>
      <c r="G187" s="5" t="s">
        <v>18</v>
      </c>
      <c r="H187" s="5" t="s">
        <v>487</v>
      </c>
      <c r="I187" s="5" t="s">
        <v>670</v>
      </c>
      <c r="J187" s="5" t="s">
        <v>58</v>
      </c>
      <c r="K187" s="5" t="s">
        <v>392</v>
      </c>
      <c r="L187" s="5" t="s">
        <v>671</v>
      </c>
      <c r="M187" s="5">
        <v>1.0</v>
      </c>
      <c r="N187" s="5" t="s">
        <v>672</v>
      </c>
    </row>
    <row r="188" ht="15.75" customHeight="1">
      <c r="B188" s="21">
        <v>0.6381944444444444</v>
      </c>
      <c r="C188" s="22">
        <f t="shared" si="1"/>
        <v>32.41</v>
      </c>
      <c r="D188" s="5" t="s">
        <v>51</v>
      </c>
      <c r="E188" s="5" t="s">
        <v>470</v>
      </c>
      <c r="F188" s="5" t="s">
        <v>17</v>
      </c>
      <c r="G188" s="5" t="s">
        <v>40</v>
      </c>
      <c r="H188" s="5" t="s">
        <v>524</v>
      </c>
      <c r="I188" s="5" t="s">
        <v>322</v>
      </c>
      <c r="J188" s="5" t="s">
        <v>63</v>
      </c>
      <c r="K188" s="5" t="s">
        <v>673</v>
      </c>
      <c r="L188" s="5" t="s">
        <v>674</v>
      </c>
      <c r="M188" s="5">
        <v>1.0</v>
      </c>
      <c r="N188" s="5" t="s">
        <v>675</v>
      </c>
    </row>
    <row r="189" ht="15.75" customHeight="1">
      <c r="B189" s="21">
        <v>0.6416666666666667</v>
      </c>
      <c r="C189" s="22">
        <f t="shared" si="1"/>
        <v>34.19</v>
      </c>
      <c r="D189" s="5" t="s">
        <v>51</v>
      </c>
      <c r="E189" s="5" t="s">
        <v>470</v>
      </c>
      <c r="F189" s="5" t="s">
        <v>17</v>
      </c>
      <c r="G189" s="5" t="s">
        <v>57</v>
      </c>
      <c r="H189" s="5" t="s">
        <v>455</v>
      </c>
      <c r="I189" s="5" t="s">
        <v>331</v>
      </c>
      <c r="J189" s="5" t="s">
        <v>63</v>
      </c>
      <c r="K189" s="5" t="s">
        <v>642</v>
      </c>
      <c r="L189" s="5" t="s">
        <v>676</v>
      </c>
      <c r="M189" s="5">
        <v>1.0</v>
      </c>
      <c r="N189" s="5" t="s">
        <v>649</v>
      </c>
    </row>
    <row r="190" ht="15.75" customHeight="1">
      <c r="B190" s="21">
        <v>0.6451388888888888</v>
      </c>
      <c r="C190" s="22">
        <f t="shared" si="1"/>
        <v>32.41</v>
      </c>
      <c r="D190" s="5" t="s">
        <v>51</v>
      </c>
      <c r="E190" s="5" t="s">
        <v>470</v>
      </c>
      <c r="F190" s="5" t="s">
        <v>17</v>
      </c>
      <c r="G190" s="5" t="s">
        <v>18</v>
      </c>
      <c r="H190" s="5" t="s">
        <v>330</v>
      </c>
      <c r="I190" s="5" t="s">
        <v>396</v>
      </c>
      <c r="J190" s="5" t="s">
        <v>64</v>
      </c>
      <c r="K190" s="5" t="s">
        <v>673</v>
      </c>
      <c r="L190" s="5" t="s">
        <v>677</v>
      </c>
      <c r="M190" s="5">
        <v>1.0</v>
      </c>
      <c r="N190" s="5" t="s">
        <v>678</v>
      </c>
    </row>
    <row r="191" ht="15.75" customHeight="1">
      <c r="B191" s="21">
        <v>0.6486111111111111</v>
      </c>
      <c r="C191" s="22">
        <f t="shared" si="1"/>
        <v>25.2</v>
      </c>
      <c r="D191" s="5" t="s">
        <v>51</v>
      </c>
      <c r="E191" s="5" t="s">
        <v>470</v>
      </c>
      <c r="F191" s="5" t="s">
        <v>17</v>
      </c>
      <c r="G191" s="5" t="s">
        <v>40</v>
      </c>
      <c r="H191" s="5" t="s">
        <v>465</v>
      </c>
      <c r="I191" s="5" t="s">
        <v>161</v>
      </c>
      <c r="J191" s="5" t="s">
        <v>65</v>
      </c>
      <c r="K191" s="5" t="s">
        <v>427</v>
      </c>
      <c r="L191" s="5" t="s">
        <v>679</v>
      </c>
      <c r="M191" s="5">
        <v>1.0</v>
      </c>
      <c r="N191" s="5" t="s">
        <v>680</v>
      </c>
    </row>
    <row r="192" ht="15.75" customHeight="1">
      <c r="B192" s="21">
        <v>0.6520833333333333</v>
      </c>
      <c r="C192" s="22">
        <f t="shared" si="1"/>
        <v>18.01</v>
      </c>
      <c r="D192" s="5" t="s">
        <v>51</v>
      </c>
      <c r="E192" s="5" t="s">
        <v>467</v>
      </c>
      <c r="F192" s="5" t="s">
        <v>17</v>
      </c>
      <c r="G192" s="5" t="s">
        <v>18</v>
      </c>
      <c r="H192" s="5" t="s">
        <v>410</v>
      </c>
      <c r="I192" s="5" t="s">
        <v>167</v>
      </c>
      <c r="J192" s="5" t="s">
        <v>65</v>
      </c>
      <c r="K192" s="5" t="s">
        <v>657</v>
      </c>
      <c r="L192" s="5" t="s">
        <v>681</v>
      </c>
      <c r="M192" s="5">
        <v>1.0</v>
      </c>
      <c r="N192" s="5" t="s">
        <v>682</v>
      </c>
    </row>
    <row r="193" ht="15.75" customHeight="1">
      <c r="B193" s="21">
        <v>0.6555555555555556</v>
      </c>
      <c r="C193" s="22">
        <f t="shared" si="1"/>
        <v>18.01</v>
      </c>
      <c r="D193" s="5" t="s">
        <v>50</v>
      </c>
      <c r="E193" s="5" t="s">
        <v>467</v>
      </c>
      <c r="F193" s="5" t="s">
        <v>17</v>
      </c>
      <c r="G193" s="5" t="s">
        <v>18</v>
      </c>
      <c r="H193" s="5" t="s">
        <v>491</v>
      </c>
      <c r="I193" s="5" t="s">
        <v>577</v>
      </c>
      <c r="J193" s="5" t="s">
        <v>64</v>
      </c>
      <c r="K193" s="5" t="s">
        <v>657</v>
      </c>
      <c r="L193" s="5" t="s">
        <v>683</v>
      </c>
      <c r="M193" s="5">
        <v>1.0</v>
      </c>
      <c r="N193" s="5" t="s">
        <v>684</v>
      </c>
    </row>
    <row r="194" ht="15.75" customHeight="1">
      <c r="B194" s="21">
        <v>0.6590277777777778</v>
      </c>
      <c r="C194" s="22">
        <f t="shared" si="1"/>
        <v>23.39</v>
      </c>
      <c r="D194" s="5" t="s">
        <v>51</v>
      </c>
      <c r="E194" s="5" t="s">
        <v>470</v>
      </c>
      <c r="F194" s="5" t="s">
        <v>17</v>
      </c>
      <c r="G194" s="5" t="s">
        <v>18</v>
      </c>
      <c r="H194" s="5" t="s">
        <v>401</v>
      </c>
      <c r="I194" s="5" t="s">
        <v>317</v>
      </c>
      <c r="J194" s="5" t="s">
        <v>64</v>
      </c>
      <c r="K194" s="5" t="s">
        <v>365</v>
      </c>
      <c r="L194" s="5" t="s">
        <v>685</v>
      </c>
      <c r="M194" s="5">
        <v>1.0</v>
      </c>
      <c r="N194" s="5" t="s">
        <v>686</v>
      </c>
    </row>
    <row r="195" ht="15.75" customHeight="1">
      <c r="B195" s="21">
        <v>0.6625</v>
      </c>
      <c r="C195" s="22">
        <f t="shared" si="1"/>
        <v>23.39</v>
      </c>
      <c r="D195" s="5" t="s">
        <v>51</v>
      </c>
      <c r="E195" s="5" t="s">
        <v>470</v>
      </c>
      <c r="F195" s="5" t="s">
        <v>17</v>
      </c>
      <c r="G195" s="5" t="s">
        <v>40</v>
      </c>
      <c r="H195" s="5" t="s">
        <v>377</v>
      </c>
      <c r="I195" s="5" t="s">
        <v>317</v>
      </c>
      <c r="J195" s="5" t="s">
        <v>66</v>
      </c>
      <c r="K195" s="5" t="s">
        <v>365</v>
      </c>
      <c r="L195" s="5" t="s">
        <v>687</v>
      </c>
      <c r="M195" s="5">
        <v>1.0</v>
      </c>
      <c r="N195" s="5" t="s">
        <v>304</v>
      </c>
    </row>
    <row r="196" ht="15.75" customHeight="1">
      <c r="B196" s="21">
        <v>0.6659722222222222</v>
      </c>
      <c r="C196" s="22">
        <f t="shared" si="1"/>
        <v>18.01</v>
      </c>
      <c r="D196" s="5" t="s">
        <v>51</v>
      </c>
      <c r="E196" s="5" t="s">
        <v>470</v>
      </c>
      <c r="F196" s="5" t="s">
        <v>17</v>
      </c>
      <c r="G196" s="5" t="s">
        <v>40</v>
      </c>
      <c r="H196" s="5" t="s">
        <v>447</v>
      </c>
      <c r="I196" s="5" t="s">
        <v>216</v>
      </c>
      <c r="J196" s="5" t="s">
        <v>688</v>
      </c>
      <c r="K196" s="5" t="s">
        <v>657</v>
      </c>
      <c r="L196" s="5" t="s">
        <v>689</v>
      </c>
      <c r="M196" s="5">
        <v>1.0</v>
      </c>
      <c r="N196" s="5" t="s">
        <v>690</v>
      </c>
    </row>
    <row r="197" ht="15.75" customHeight="1">
      <c r="B197" s="21">
        <v>0.6694444444444444</v>
      </c>
      <c r="C197" s="22">
        <f t="shared" si="1"/>
        <v>21.59</v>
      </c>
      <c r="D197" s="5" t="s">
        <v>51</v>
      </c>
      <c r="E197" s="5" t="s">
        <v>470</v>
      </c>
      <c r="F197" s="5" t="s">
        <v>17</v>
      </c>
      <c r="G197" s="5" t="s">
        <v>40</v>
      </c>
      <c r="H197" s="5" t="s">
        <v>520</v>
      </c>
      <c r="I197" s="5" t="s">
        <v>312</v>
      </c>
      <c r="J197" s="5" t="s">
        <v>688</v>
      </c>
      <c r="K197" s="5" t="s">
        <v>412</v>
      </c>
      <c r="L197" s="5" t="s">
        <v>691</v>
      </c>
      <c r="M197" s="5">
        <v>1.0</v>
      </c>
      <c r="N197" s="5" t="s">
        <v>692</v>
      </c>
    </row>
    <row r="198" ht="15.75" customHeight="1">
      <c r="B198" s="21">
        <v>0.6729166666666666</v>
      </c>
      <c r="C198" s="22">
        <f t="shared" si="1"/>
        <v>23.39</v>
      </c>
      <c r="D198" s="5" t="s">
        <v>51</v>
      </c>
      <c r="E198" s="5" t="s">
        <v>467</v>
      </c>
      <c r="F198" s="5" t="s">
        <v>17</v>
      </c>
      <c r="G198" s="5" t="s">
        <v>18</v>
      </c>
      <c r="H198" s="5" t="s">
        <v>424</v>
      </c>
      <c r="I198" s="5" t="s">
        <v>556</v>
      </c>
      <c r="J198" s="5" t="s">
        <v>693</v>
      </c>
      <c r="K198" s="5" t="s">
        <v>365</v>
      </c>
      <c r="L198" s="5" t="s">
        <v>694</v>
      </c>
      <c r="M198" s="5">
        <v>1.0</v>
      </c>
      <c r="N198" s="5" t="s">
        <v>695</v>
      </c>
    </row>
    <row r="199" ht="15.75" customHeight="1">
      <c r="B199" s="21">
        <v>0.6763888888888889</v>
      </c>
      <c r="C199" s="22">
        <f t="shared" si="1"/>
        <v>23.39</v>
      </c>
      <c r="D199" s="5" t="s">
        <v>51</v>
      </c>
      <c r="E199" s="5" t="s">
        <v>467</v>
      </c>
      <c r="F199" s="5" t="s">
        <v>17</v>
      </c>
      <c r="G199" s="5" t="s">
        <v>40</v>
      </c>
      <c r="H199" s="5" t="s">
        <v>138</v>
      </c>
      <c r="I199" s="5" t="s">
        <v>305</v>
      </c>
      <c r="J199" s="5" t="s">
        <v>68</v>
      </c>
      <c r="K199" s="5" t="s">
        <v>365</v>
      </c>
      <c r="L199" s="5" t="s">
        <v>696</v>
      </c>
      <c r="M199" s="5">
        <v>1.0</v>
      </c>
      <c r="N199" s="5" t="s">
        <v>697</v>
      </c>
    </row>
    <row r="200" ht="15.75" customHeight="1">
      <c r="B200" s="21">
        <v>0.6798611111111111</v>
      </c>
      <c r="C200" s="22">
        <f t="shared" si="1"/>
        <v>21.59</v>
      </c>
      <c r="D200" s="5" t="s">
        <v>51</v>
      </c>
      <c r="E200" s="5" t="s">
        <v>470</v>
      </c>
      <c r="F200" s="5" t="s">
        <v>17</v>
      </c>
      <c r="G200" s="5" t="s">
        <v>40</v>
      </c>
      <c r="H200" s="5" t="s">
        <v>491</v>
      </c>
      <c r="I200" s="5" t="s">
        <v>459</v>
      </c>
      <c r="J200" s="5" t="s">
        <v>68</v>
      </c>
      <c r="K200" s="5" t="s">
        <v>412</v>
      </c>
      <c r="L200" s="5" t="s">
        <v>698</v>
      </c>
      <c r="M200" s="5">
        <v>1.0</v>
      </c>
      <c r="N200" s="5" t="s">
        <v>699</v>
      </c>
    </row>
    <row r="201" ht="15.75" customHeight="1">
      <c r="B201" s="21">
        <v>0.6833333333333332</v>
      </c>
      <c r="C201" s="22">
        <f t="shared" si="1"/>
        <v>21.59</v>
      </c>
      <c r="D201" s="5" t="s">
        <v>51</v>
      </c>
      <c r="E201" s="5" t="s">
        <v>470</v>
      </c>
      <c r="F201" s="5" t="s">
        <v>17</v>
      </c>
      <c r="G201" s="5" t="s">
        <v>91</v>
      </c>
      <c r="H201" s="5" t="s">
        <v>364</v>
      </c>
      <c r="I201" s="5" t="s">
        <v>597</v>
      </c>
      <c r="J201" s="5" t="s">
        <v>67</v>
      </c>
      <c r="K201" s="5" t="s">
        <v>412</v>
      </c>
      <c r="L201" s="5" t="s">
        <v>700</v>
      </c>
      <c r="M201" s="5">
        <v>1.0</v>
      </c>
      <c r="N201" s="5" t="s">
        <v>405</v>
      </c>
    </row>
    <row r="202" ht="15.75" customHeight="1">
      <c r="B202" s="21">
        <v>0.6868055555555556</v>
      </c>
      <c r="C202" s="22">
        <f t="shared" si="1"/>
        <v>19.81</v>
      </c>
      <c r="D202" s="5" t="s">
        <v>51</v>
      </c>
      <c r="E202" s="5" t="s">
        <v>470</v>
      </c>
      <c r="F202" s="5" t="s">
        <v>17</v>
      </c>
      <c r="G202" s="5" t="s">
        <v>91</v>
      </c>
      <c r="H202" s="5" t="s">
        <v>420</v>
      </c>
      <c r="I202" s="5" t="s">
        <v>701</v>
      </c>
      <c r="J202" s="5" t="s">
        <v>67</v>
      </c>
      <c r="K202" s="5" t="s">
        <v>604</v>
      </c>
      <c r="L202" s="5" t="s">
        <v>702</v>
      </c>
      <c r="M202" s="5">
        <v>1.0</v>
      </c>
      <c r="N202" s="5" t="s">
        <v>703</v>
      </c>
    </row>
    <row r="203" ht="15.75" customHeight="1">
      <c r="B203" s="21">
        <v>0.6902777777777778</v>
      </c>
      <c r="C203" s="22">
        <f t="shared" si="1"/>
        <v>23.39</v>
      </c>
      <c r="D203" s="5" t="s">
        <v>51</v>
      </c>
      <c r="E203" s="5" t="s">
        <v>470</v>
      </c>
      <c r="F203" s="5" t="s">
        <v>17</v>
      </c>
      <c r="G203" s="5" t="s">
        <v>91</v>
      </c>
      <c r="H203" s="5" t="s">
        <v>565</v>
      </c>
      <c r="I203" s="5" t="s">
        <v>199</v>
      </c>
      <c r="J203" s="5" t="s">
        <v>693</v>
      </c>
      <c r="K203" s="5" t="s">
        <v>365</v>
      </c>
      <c r="L203" s="5" t="s">
        <v>704</v>
      </c>
      <c r="M203" s="5">
        <v>1.0</v>
      </c>
      <c r="N203" s="5" t="s">
        <v>705</v>
      </c>
    </row>
    <row r="204" ht="15.75" customHeight="1">
      <c r="B204" s="21">
        <v>0.69375</v>
      </c>
      <c r="C204" s="22">
        <f t="shared" si="1"/>
        <v>27</v>
      </c>
      <c r="D204" s="5" t="s">
        <v>51</v>
      </c>
      <c r="E204" s="5" t="s">
        <v>470</v>
      </c>
      <c r="F204" s="5" t="s">
        <v>17</v>
      </c>
      <c r="G204" s="5" t="s">
        <v>91</v>
      </c>
      <c r="H204" s="5" t="s">
        <v>662</v>
      </c>
      <c r="I204" s="5" t="s">
        <v>279</v>
      </c>
      <c r="J204" s="5" t="s">
        <v>67</v>
      </c>
      <c r="K204" s="5" t="s">
        <v>387</v>
      </c>
      <c r="L204" s="5" t="s">
        <v>706</v>
      </c>
      <c r="M204" s="5">
        <v>1.0</v>
      </c>
      <c r="N204" s="5" t="s">
        <v>707</v>
      </c>
    </row>
    <row r="205" ht="15.75" customHeight="1">
      <c r="B205" s="21">
        <v>0.6972222222222223</v>
      </c>
      <c r="C205" s="22">
        <f t="shared" si="1"/>
        <v>27</v>
      </c>
      <c r="D205" s="5" t="s">
        <v>51</v>
      </c>
      <c r="E205" s="5" t="s">
        <v>470</v>
      </c>
      <c r="F205" s="5" t="s">
        <v>17</v>
      </c>
      <c r="G205" s="5" t="s">
        <v>91</v>
      </c>
      <c r="H205" s="5" t="s">
        <v>142</v>
      </c>
      <c r="I205" s="5" t="s">
        <v>255</v>
      </c>
      <c r="J205" s="5" t="s">
        <v>68</v>
      </c>
      <c r="K205" s="5" t="s">
        <v>387</v>
      </c>
      <c r="L205" s="5" t="s">
        <v>708</v>
      </c>
      <c r="M205" s="5">
        <v>1.0</v>
      </c>
      <c r="N205" s="5" t="s">
        <v>709</v>
      </c>
    </row>
    <row r="206" ht="15.75" customHeight="1">
      <c r="B206" s="21">
        <v>0.7006944444444444</v>
      </c>
      <c r="C206" s="22">
        <f t="shared" si="1"/>
        <v>25.2</v>
      </c>
      <c r="D206" s="5" t="s">
        <v>51</v>
      </c>
      <c r="E206" s="5" t="s">
        <v>470</v>
      </c>
      <c r="F206" s="5" t="s">
        <v>17</v>
      </c>
      <c r="G206" s="5" t="s">
        <v>38</v>
      </c>
      <c r="H206" s="5" t="s">
        <v>298</v>
      </c>
      <c r="I206" s="5" t="s">
        <v>710</v>
      </c>
      <c r="J206" s="5" t="s">
        <v>70</v>
      </c>
      <c r="K206" s="5" t="s">
        <v>427</v>
      </c>
      <c r="L206" s="5" t="s">
        <v>711</v>
      </c>
      <c r="M206" s="5">
        <v>0.0</v>
      </c>
      <c r="N206" s="5" t="s">
        <v>712</v>
      </c>
    </row>
    <row r="207" ht="15.75" customHeight="1">
      <c r="B207" s="21">
        <v>0.7041666666666666</v>
      </c>
      <c r="C207" s="22">
        <f t="shared" si="1"/>
        <v>21.59</v>
      </c>
      <c r="D207" s="5" t="s">
        <v>467</v>
      </c>
      <c r="E207" s="5" t="s">
        <v>472</v>
      </c>
      <c r="F207" s="5" t="s">
        <v>17</v>
      </c>
      <c r="G207" s="5" t="s">
        <v>91</v>
      </c>
      <c r="H207" s="5" t="s">
        <v>159</v>
      </c>
      <c r="I207" s="5" t="s">
        <v>713</v>
      </c>
      <c r="J207" s="5" t="s">
        <v>70</v>
      </c>
      <c r="K207" s="5" t="s">
        <v>412</v>
      </c>
      <c r="L207" s="5" t="s">
        <v>714</v>
      </c>
      <c r="M207" s="5">
        <v>0.0</v>
      </c>
      <c r="N207" s="5" t="s">
        <v>715</v>
      </c>
    </row>
    <row r="208" ht="15.75" customHeight="1">
      <c r="B208" s="21">
        <v>0.7076388888888889</v>
      </c>
      <c r="C208" s="22">
        <f t="shared" si="1"/>
        <v>21.59</v>
      </c>
      <c r="D208" s="5" t="s">
        <v>470</v>
      </c>
      <c r="E208" s="5" t="s">
        <v>480</v>
      </c>
      <c r="F208" s="5" t="s">
        <v>17</v>
      </c>
      <c r="G208" s="5" t="s">
        <v>38</v>
      </c>
      <c r="H208" s="5" t="s">
        <v>317</v>
      </c>
      <c r="I208" s="5" t="s">
        <v>716</v>
      </c>
      <c r="J208" s="5" t="s">
        <v>69</v>
      </c>
      <c r="K208" s="5" t="s">
        <v>412</v>
      </c>
      <c r="L208" s="5" t="s">
        <v>717</v>
      </c>
      <c r="M208" s="5">
        <v>0.0</v>
      </c>
      <c r="N208" s="5" t="s">
        <v>718</v>
      </c>
    </row>
    <row r="209" ht="15.75" customHeight="1">
      <c r="B209" s="21">
        <v>0.7111111111111111</v>
      </c>
      <c r="C209" s="22">
        <f t="shared" si="1"/>
        <v>27</v>
      </c>
      <c r="D209" s="5" t="s">
        <v>480</v>
      </c>
      <c r="E209" s="5" t="s">
        <v>479</v>
      </c>
      <c r="F209" s="5" t="s">
        <v>17</v>
      </c>
      <c r="G209" s="5" t="s">
        <v>91</v>
      </c>
      <c r="H209" s="5" t="s">
        <v>199</v>
      </c>
      <c r="I209" s="5" t="s">
        <v>719</v>
      </c>
      <c r="J209" s="5" t="s">
        <v>720</v>
      </c>
      <c r="K209" s="5" t="s">
        <v>387</v>
      </c>
      <c r="L209" s="5" t="s">
        <v>721</v>
      </c>
      <c r="M209" s="5">
        <v>1.0</v>
      </c>
      <c r="N209" s="5" t="s">
        <v>722</v>
      </c>
    </row>
    <row r="210" ht="15.75" customHeight="1">
      <c r="B210" s="21">
        <v>0.7145833333333332</v>
      </c>
      <c r="C210" s="22">
        <f t="shared" si="1"/>
        <v>30.61</v>
      </c>
      <c r="D210" s="5" t="s">
        <v>480</v>
      </c>
      <c r="E210" s="5" t="s">
        <v>475</v>
      </c>
      <c r="F210" s="5" t="s">
        <v>17</v>
      </c>
      <c r="G210" s="5" t="s">
        <v>38</v>
      </c>
      <c r="H210" s="5" t="s">
        <v>244</v>
      </c>
      <c r="I210" s="5" t="s">
        <v>299</v>
      </c>
      <c r="J210" s="5" t="s">
        <v>70</v>
      </c>
      <c r="K210" s="5" t="s">
        <v>392</v>
      </c>
      <c r="L210" s="5" t="s">
        <v>723</v>
      </c>
      <c r="M210" s="5">
        <v>1.0</v>
      </c>
      <c r="N210" s="5" t="s">
        <v>724</v>
      </c>
    </row>
    <row r="211" ht="15.75" customHeight="1">
      <c r="B211" s="21">
        <v>0.7180555555555556</v>
      </c>
      <c r="C211" s="22">
        <f t="shared" si="1"/>
        <v>28.8</v>
      </c>
      <c r="D211" s="5" t="s">
        <v>480</v>
      </c>
      <c r="E211" s="5" t="s">
        <v>475</v>
      </c>
      <c r="F211" s="5" t="s">
        <v>17</v>
      </c>
      <c r="G211" s="5" t="s">
        <v>91</v>
      </c>
      <c r="H211" s="5" t="s">
        <v>244</v>
      </c>
      <c r="I211" s="5" t="s">
        <v>725</v>
      </c>
      <c r="J211" s="5" t="s">
        <v>726</v>
      </c>
      <c r="K211" s="5" t="s">
        <v>626</v>
      </c>
      <c r="L211" s="5" t="s">
        <v>727</v>
      </c>
      <c r="M211" s="5">
        <v>1.0</v>
      </c>
      <c r="N211" s="5" t="s">
        <v>728</v>
      </c>
    </row>
    <row r="212" ht="15.75" customHeight="1">
      <c r="B212" s="21">
        <v>0.7215277777777778</v>
      </c>
      <c r="C212" s="22">
        <f t="shared" si="1"/>
        <v>27</v>
      </c>
      <c r="D212" s="5" t="s">
        <v>472</v>
      </c>
      <c r="E212" s="5" t="s">
        <v>479</v>
      </c>
      <c r="F212" s="5" t="s">
        <v>17</v>
      </c>
      <c r="G212" s="5" t="s">
        <v>91</v>
      </c>
      <c r="H212" s="5" t="s">
        <v>729</v>
      </c>
      <c r="I212" s="5" t="s">
        <v>195</v>
      </c>
      <c r="J212" s="5" t="s">
        <v>71</v>
      </c>
      <c r="K212" s="5" t="s">
        <v>387</v>
      </c>
      <c r="L212" s="5" t="s">
        <v>730</v>
      </c>
      <c r="M212" s="5">
        <v>1.0</v>
      </c>
      <c r="N212" s="5" t="s">
        <v>731</v>
      </c>
    </row>
    <row r="213" ht="15.75" customHeight="1">
      <c r="B213" s="21">
        <v>0.725</v>
      </c>
      <c r="C213" s="22">
        <f t="shared" si="1"/>
        <v>21.59</v>
      </c>
      <c r="D213" s="5" t="s">
        <v>472</v>
      </c>
      <c r="E213" s="5" t="s">
        <v>479</v>
      </c>
      <c r="F213" s="5" t="s">
        <v>17</v>
      </c>
      <c r="G213" s="5" t="s">
        <v>91</v>
      </c>
      <c r="H213" s="5" t="s">
        <v>234</v>
      </c>
      <c r="I213" s="5" t="s">
        <v>732</v>
      </c>
      <c r="J213" s="5" t="s">
        <v>733</v>
      </c>
      <c r="K213" s="5" t="s">
        <v>412</v>
      </c>
      <c r="L213" s="5" t="s">
        <v>734</v>
      </c>
      <c r="M213" s="5">
        <v>0.0</v>
      </c>
      <c r="N213" s="5" t="s">
        <v>735</v>
      </c>
    </row>
    <row r="214" ht="15.75" customHeight="1">
      <c r="B214" s="21">
        <v>0.7284722222222223</v>
      </c>
      <c r="C214" s="22">
        <f t="shared" si="1"/>
        <v>23.39</v>
      </c>
      <c r="D214" s="5" t="s">
        <v>480</v>
      </c>
      <c r="E214" s="5" t="s">
        <v>475</v>
      </c>
      <c r="F214" s="5" t="s">
        <v>17</v>
      </c>
      <c r="G214" s="5" t="s">
        <v>38</v>
      </c>
      <c r="H214" s="5" t="s">
        <v>326</v>
      </c>
      <c r="I214" s="5" t="s">
        <v>736</v>
      </c>
      <c r="J214" s="5" t="s">
        <v>733</v>
      </c>
      <c r="K214" s="5" t="s">
        <v>365</v>
      </c>
      <c r="L214" s="5" t="s">
        <v>737</v>
      </c>
      <c r="M214" s="5">
        <v>0.0</v>
      </c>
      <c r="N214" s="5" t="s">
        <v>738</v>
      </c>
    </row>
    <row r="215" ht="15.75" customHeight="1">
      <c r="B215" s="21">
        <v>0.7319444444444444</v>
      </c>
      <c r="C215" s="22">
        <f t="shared" si="1"/>
        <v>32.41</v>
      </c>
      <c r="D215" s="5" t="s">
        <v>479</v>
      </c>
      <c r="E215" s="5" t="s">
        <v>477</v>
      </c>
      <c r="F215" s="5" t="s">
        <v>17</v>
      </c>
      <c r="G215" s="5" t="s">
        <v>38</v>
      </c>
      <c r="H215" s="5" t="s">
        <v>739</v>
      </c>
      <c r="I215" s="5" t="s">
        <v>740</v>
      </c>
      <c r="J215" s="5" t="s">
        <v>733</v>
      </c>
      <c r="K215" s="5" t="s">
        <v>673</v>
      </c>
      <c r="L215" s="5" t="s">
        <v>741</v>
      </c>
      <c r="M215" s="5">
        <v>0.0</v>
      </c>
      <c r="N215" s="5" t="s">
        <v>742</v>
      </c>
    </row>
    <row r="216" ht="15.75" customHeight="1">
      <c r="B216" s="21">
        <v>0.7354166666666666</v>
      </c>
      <c r="C216" s="22">
        <f t="shared" si="1"/>
        <v>32.41</v>
      </c>
      <c r="D216" s="5" t="s">
        <v>475</v>
      </c>
      <c r="E216" s="5" t="s">
        <v>468</v>
      </c>
      <c r="F216" s="5" t="s">
        <v>17</v>
      </c>
      <c r="G216" s="5" t="s">
        <v>38</v>
      </c>
      <c r="H216" s="5" t="s">
        <v>719</v>
      </c>
      <c r="I216" s="5" t="s">
        <v>743</v>
      </c>
      <c r="J216" s="5" t="s">
        <v>72</v>
      </c>
      <c r="K216" s="5" t="s">
        <v>673</v>
      </c>
      <c r="L216" s="5" t="s">
        <v>744</v>
      </c>
      <c r="M216" s="5">
        <v>0.0</v>
      </c>
      <c r="N216" s="5" t="s">
        <v>745</v>
      </c>
    </row>
    <row r="217" ht="15.75" customHeight="1">
      <c r="B217" s="21">
        <v>0.7388888888888889</v>
      </c>
      <c r="C217" s="22">
        <f t="shared" si="1"/>
        <v>25.2</v>
      </c>
      <c r="D217" s="5" t="s">
        <v>475</v>
      </c>
      <c r="E217" s="5" t="s">
        <v>468</v>
      </c>
      <c r="F217" s="5" t="s">
        <v>17</v>
      </c>
      <c r="G217" s="5" t="s">
        <v>38</v>
      </c>
      <c r="H217" s="5" t="s">
        <v>746</v>
      </c>
      <c r="I217" s="5" t="s">
        <v>747</v>
      </c>
      <c r="J217" s="5" t="s">
        <v>73</v>
      </c>
      <c r="K217" s="5" t="s">
        <v>427</v>
      </c>
      <c r="L217" s="5" t="s">
        <v>748</v>
      </c>
      <c r="M217" s="5">
        <v>0.0</v>
      </c>
      <c r="N217" s="5" t="s">
        <v>749</v>
      </c>
    </row>
    <row r="218" ht="15.75" customHeight="1">
      <c r="B218" s="21">
        <v>0.7423611111111111</v>
      </c>
      <c r="C218" s="22">
        <f t="shared" si="1"/>
        <v>27</v>
      </c>
      <c r="D218" s="5" t="s">
        <v>477</v>
      </c>
      <c r="E218" s="5" t="s">
        <v>464</v>
      </c>
      <c r="F218" s="5" t="s">
        <v>17</v>
      </c>
      <c r="G218" s="5" t="s">
        <v>38</v>
      </c>
      <c r="H218" s="5" t="s">
        <v>750</v>
      </c>
      <c r="I218" s="5" t="s">
        <v>743</v>
      </c>
      <c r="J218" s="5" t="s">
        <v>751</v>
      </c>
      <c r="K218" s="5" t="s">
        <v>387</v>
      </c>
      <c r="L218" s="5" t="s">
        <v>752</v>
      </c>
      <c r="M218" s="5">
        <v>0.0</v>
      </c>
      <c r="N218" s="5" t="s">
        <v>230</v>
      </c>
    </row>
    <row r="219" ht="15.75" customHeight="1">
      <c r="B219" s="21">
        <v>0.7458333333333332</v>
      </c>
      <c r="C219" s="22">
        <f t="shared" si="1"/>
        <v>28.8</v>
      </c>
      <c r="D219" s="5" t="s">
        <v>468</v>
      </c>
      <c r="E219" s="5" t="s">
        <v>462</v>
      </c>
      <c r="F219" s="5" t="s">
        <v>17</v>
      </c>
      <c r="G219" s="5" t="s">
        <v>753</v>
      </c>
      <c r="H219" s="5" t="s">
        <v>235</v>
      </c>
      <c r="I219" s="5" t="s">
        <v>754</v>
      </c>
      <c r="J219" s="5" t="s">
        <v>76</v>
      </c>
      <c r="K219" s="5" t="s">
        <v>626</v>
      </c>
      <c r="L219" s="5" t="s">
        <v>755</v>
      </c>
      <c r="M219" s="5">
        <v>0.0</v>
      </c>
      <c r="N219" s="5" t="s">
        <v>507</v>
      </c>
    </row>
    <row r="220" ht="15.75" customHeight="1">
      <c r="B220" s="21">
        <v>0.7493055555555556</v>
      </c>
      <c r="C220" s="22">
        <f t="shared" si="1"/>
        <v>25.2</v>
      </c>
      <c r="D220" s="5" t="s">
        <v>468</v>
      </c>
      <c r="E220" s="5" t="s">
        <v>462</v>
      </c>
      <c r="F220" s="5" t="s">
        <v>17</v>
      </c>
      <c r="G220" s="5" t="s">
        <v>91</v>
      </c>
      <c r="H220" s="5" t="s">
        <v>756</v>
      </c>
      <c r="I220" s="5" t="s">
        <v>757</v>
      </c>
      <c r="J220" s="5" t="s">
        <v>76</v>
      </c>
      <c r="K220" s="5" t="s">
        <v>427</v>
      </c>
      <c r="L220" s="5" t="s">
        <v>758</v>
      </c>
      <c r="M220" s="5">
        <v>0.0</v>
      </c>
      <c r="N220" s="5" t="s">
        <v>506</v>
      </c>
    </row>
    <row r="221" ht="15.75" customHeight="1">
      <c r="B221" s="21">
        <v>0.7527777777777778</v>
      </c>
      <c r="C221" s="22">
        <f t="shared" si="1"/>
        <v>16.21</v>
      </c>
      <c r="D221" s="5" t="s">
        <v>468</v>
      </c>
      <c r="E221" s="5" t="s">
        <v>462</v>
      </c>
      <c r="F221" s="5" t="s">
        <v>17</v>
      </c>
      <c r="G221" s="5" t="s">
        <v>38</v>
      </c>
      <c r="H221" s="5" t="s">
        <v>292</v>
      </c>
      <c r="I221" s="5" t="s">
        <v>759</v>
      </c>
      <c r="J221" s="5" t="s">
        <v>76</v>
      </c>
      <c r="K221" s="5" t="s">
        <v>296</v>
      </c>
      <c r="L221" s="5" t="s">
        <v>760</v>
      </c>
      <c r="M221" s="5">
        <v>0.0</v>
      </c>
      <c r="N221" s="5" t="s">
        <v>761</v>
      </c>
    </row>
    <row r="222" ht="15.75" customHeight="1">
      <c r="B222" s="21">
        <v>0.75625</v>
      </c>
      <c r="C222" s="22">
        <f t="shared" si="1"/>
        <v>8.99</v>
      </c>
      <c r="D222" s="5" t="s">
        <v>477</v>
      </c>
      <c r="E222" s="5" t="s">
        <v>464</v>
      </c>
      <c r="F222" s="5" t="s">
        <v>17</v>
      </c>
      <c r="G222" s="5" t="s">
        <v>38</v>
      </c>
      <c r="H222" s="5" t="s">
        <v>762</v>
      </c>
      <c r="I222" s="5" t="s">
        <v>757</v>
      </c>
      <c r="J222" s="5" t="s">
        <v>76</v>
      </c>
      <c r="K222" s="5" t="s">
        <v>97</v>
      </c>
      <c r="L222" s="5" t="s">
        <v>763</v>
      </c>
      <c r="M222" s="5">
        <v>0.0</v>
      </c>
      <c r="N222" s="5" t="s">
        <v>764</v>
      </c>
    </row>
    <row r="223" ht="15.75" customHeight="1">
      <c r="B223" s="21">
        <v>0.7597222222222223</v>
      </c>
      <c r="C223" s="22">
        <f t="shared" si="1"/>
        <v>14.4</v>
      </c>
      <c r="D223" s="5" t="s">
        <v>477</v>
      </c>
      <c r="E223" s="5" t="s">
        <v>464</v>
      </c>
      <c r="F223" s="5" t="s">
        <v>17</v>
      </c>
      <c r="G223" s="5" t="s">
        <v>38</v>
      </c>
      <c r="H223" s="5" t="s">
        <v>713</v>
      </c>
      <c r="I223" s="5" t="s">
        <v>251</v>
      </c>
      <c r="J223" s="5" t="s">
        <v>765</v>
      </c>
      <c r="K223" s="5" t="s">
        <v>221</v>
      </c>
      <c r="L223" s="5" t="s">
        <v>766</v>
      </c>
      <c r="M223" s="5">
        <v>0.0</v>
      </c>
      <c r="N223" s="5" t="s">
        <v>767</v>
      </c>
    </row>
    <row r="224" ht="15.75" customHeight="1">
      <c r="B224" s="21">
        <v>0.7631944444444444</v>
      </c>
      <c r="C224" s="22">
        <f t="shared" si="1"/>
        <v>19.81</v>
      </c>
      <c r="D224" s="5" t="s">
        <v>477</v>
      </c>
      <c r="E224" s="5" t="s">
        <v>464</v>
      </c>
      <c r="F224" s="5" t="s">
        <v>17</v>
      </c>
      <c r="G224" s="5" t="s">
        <v>38</v>
      </c>
      <c r="H224" s="5" t="s">
        <v>719</v>
      </c>
      <c r="I224" s="5" t="s">
        <v>768</v>
      </c>
      <c r="J224" s="5" t="s">
        <v>765</v>
      </c>
      <c r="K224" s="5" t="s">
        <v>604</v>
      </c>
      <c r="L224" s="5" t="s">
        <v>769</v>
      </c>
      <c r="M224" s="5">
        <v>0.0</v>
      </c>
      <c r="N224" s="5" t="s">
        <v>770</v>
      </c>
    </row>
    <row r="225" ht="15.75" customHeight="1">
      <c r="B225" s="21">
        <v>0.7666666666666666</v>
      </c>
      <c r="C225" s="22">
        <f t="shared" si="1"/>
        <v>25.2</v>
      </c>
      <c r="D225" s="5" t="s">
        <v>477</v>
      </c>
      <c r="E225" s="5" t="s">
        <v>464</v>
      </c>
      <c r="F225" s="5" t="s">
        <v>17</v>
      </c>
      <c r="G225" s="5" t="s">
        <v>91</v>
      </c>
      <c r="H225" s="5" t="s">
        <v>771</v>
      </c>
      <c r="I225" s="5" t="s">
        <v>772</v>
      </c>
      <c r="J225" s="5" t="s">
        <v>751</v>
      </c>
      <c r="K225" s="5" t="s">
        <v>427</v>
      </c>
      <c r="L225" s="5" t="s">
        <v>773</v>
      </c>
      <c r="M225" s="5">
        <v>0.0</v>
      </c>
      <c r="N225" s="5" t="s">
        <v>513</v>
      </c>
    </row>
    <row r="226" ht="15.75" customHeight="1">
      <c r="B226" s="21">
        <v>0.7701388888888889</v>
      </c>
      <c r="C226" s="22">
        <f t="shared" si="1"/>
        <v>21.59</v>
      </c>
      <c r="D226" s="5" t="s">
        <v>477</v>
      </c>
      <c r="E226" s="5" t="s">
        <v>464</v>
      </c>
      <c r="F226" s="5" t="s">
        <v>17</v>
      </c>
      <c r="G226" s="5" t="s">
        <v>38</v>
      </c>
      <c r="H226" s="5" t="s">
        <v>771</v>
      </c>
      <c r="I226" s="5" t="s">
        <v>774</v>
      </c>
      <c r="J226" s="5" t="s">
        <v>765</v>
      </c>
      <c r="K226" s="5" t="s">
        <v>412</v>
      </c>
      <c r="L226" s="5" t="s">
        <v>775</v>
      </c>
      <c r="M226" s="5">
        <v>0.0</v>
      </c>
      <c r="N226" s="5" t="s">
        <v>712</v>
      </c>
    </row>
    <row r="227" ht="15.75" customHeight="1">
      <c r="B227" s="21">
        <v>0.7736111111111111</v>
      </c>
      <c r="C227" s="22">
        <f t="shared" si="1"/>
        <v>28.8</v>
      </c>
      <c r="D227" s="5" t="s">
        <v>477</v>
      </c>
      <c r="E227" s="5" t="s">
        <v>464</v>
      </c>
      <c r="F227" s="5" t="s">
        <v>17</v>
      </c>
      <c r="G227" s="5" t="s">
        <v>38</v>
      </c>
      <c r="H227" s="5" t="s">
        <v>273</v>
      </c>
      <c r="I227" s="5" t="s">
        <v>776</v>
      </c>
      <c r="J227" s="5" t="s">
        <v>765</v>
      </c>
      <c r="K227" s="5" t="s">
        <v>626</v>
      </c>
      <c r="L227" s="5" t="s">
        <v>777</v>
      </c>
      <c r="M227" s="5">
        <v>0.0</v>
      </c>
      <c r="N227" s="5" t="s">
        <v>254</v>
      </c>
    </row>
    <row r="228" ht="15.75" customHeight="1">
      <c r="B228" s="21">
        <v>0.7770833333333332</v>
      </c>
      <c r="C228" s="22">
        <f t="shared" si="1"/>
        <v>34.19</v>
      </c>
      <c r="D228" s="5" t="s">
        <v>477</v>
      </c>
      <c r="E228" s="5" t="s">
        <v>464</v>
      </c>
      <c r="F228" s="5" t="s">
        <v>17</v>
      </c>
      <c r="G228" s="5" t="s">
        <v>91</v>
      </c>
      <c r="H228" s="5" t="s">
        <v>563</v>
      </c>
      <c r="I228" s="5" t="s">
        <v>778</v>
      </c>
      <c r="J228" s="5" t="s">
        <v>751</v>
      </c>
      <c r="K228" s="5" t="s">
        <v>642</v>
      </c>
      <c r="L228" s="5" t="s">
        <v>779</v>
      </c>
      <c r="M228" s="5">
        <v>0.0</v>
      </c>
      <c r="N228" s="5" t="s">
        <v>780</v>
      </c>
    </row>
    <row r="229" ht="15.75" customHeight="1">
      <c r="B229" s="21">
        <v>0.7805555555555556</v>
      </c>
      <c r="C229" s="22">
        <f t="shared" si="1"/>
        <v>35.99</v>
      </c>
      <c r="D229" s="5" t="s">
        <v>475</v>
      </c>
      <c r="E229" s="5" t="s">
        <v>464</v>
      </c>
      <c r="F229" s="5" t="s">
        <v>17</v>
      </c>
      <c r="G229" s="5" t="s">
        <v>91</v>
      </c>
      <c r="H229" s="5" t="s">
        <v>152</v>
      </c>
      <c r="I229" s="5" t="s">
        <v>223</v>
      </c>
      <c r="J229" s="5" t="s">
        <v>751</v>
      </c>
      <c r="K229" s="5" t="s">
        <v>648</v>
      </c>
      <c r="L229" s="5" t="s">
        <v>781</v>
      </c>
      <c r="M229" s="5">
        <v>0.0</v>
      </c>
      <c r="N229" s="5" t="s">
        <v>782</v>
      </c>
    </row>
    <row r="230" ht="15.75" customHeight="1">
      <c r="B230" s="21">
        <v>0.7840277777777778</v>
      </c>
      <c r="C230" s="22">
        <f t="shared" si="1"/>
        <v>35.99</v>
      </c>
      <c r="D230" s="5" t="s">
        <v>475</v>
      </c>
      <c r="E230" s="5" t="s">
        <v>468</v>
      </c>
      <c r="F230" s="5" t="s">
        <v>17</v>
      </c>
      <c r="G230" s="5" t="s">
        <v>91</v>
      </c>
      <c r="H230" s="5" t="s">
        <v>317</v>
      </c>
      <c r="I230" s="5" t="s">
        <v>783</v>
      </c>
      <c r="J230" s="5" t="s">
        <v>751</v>
      </c>
      <c r="K230" s="5" t="s">
        <v>648</v>
      </c>
      <c r="L230" s="5" t="s">
        <v>784</v>
      </c>
      <c r="M230" s="5">
        <v>0.0</v>
      </c>
      <c r="N230" s="5" t="s">
        <v>785</v>
      </c>
    </row>
    <row r="231" ht="15.75" customHeight="1">
      <c r="B231" s="21">
        <v>0.7875</v>
      </c>
      <c r="C231" s="22">
        <f t="shared" si="1"/>
        <v>30.61</v>
      </c>
      <c r="D231" s="5" t="s">
        <v>475</v>
      </c>
      <c r="E231" s="5" t="s">
        <v>477</v>
      </c>
      <c r="F231" s="5" t="s">
        <v>17</v>
      </c>
      <c r="G231" s="5" t="s">
        <v>91</v>
      </c>
      <c r="H231" s="5" t="s">
        <v>786</v>
      </c>
      <c r="I231" s="5" t="s">
        <v>223</v>
      </c>
      <c r="J231" s="5" t="s">
        <v>765</v>
      </c>
      <c r="K231" s="5" t="s">
        <v>392</v>
      </c>
      <c r="L231" s="5" t="s">
        <v>787</v>
      </c>
      <c r="M231" s="5">
        <v>0.0</v>
      </c>
      <c r="N231" s="5" t="s">
        <v>788</v>
      </c>
    </row>
    <row r="232" ht="15.75" customHeight="1">
      <c r="B232" s="21">
        <v>0.7909722222222223</v>
      </c>
      <c r="C232" s="22">
        <f t="shared" si="1"/>
        <v>30.61</v>
      </c>
      <c r="D232" s="5" t="s">
        <v>479</v>
      </c>
      <c r="E232" s="5" t="s">
        <v>475</v>
      </c>
      <c r="F232" s="5" t="s">
        <v>17</v>
      </c>
      <c r="G232" s="5" t="s">
        <v>91</v>
      </c>
      <c r="H232" s="5" t="s">
        <v>396</v>
      </c>
      <c r="I232" s="5" t="s">
        <v>789</v>
      </c>
      <c r="J232" s="5" t="s">
        <v>72</v>
      </c>
      <c r="K232" s="5" t="s">
        <v>392</v>
      </c>
      <c r="L232" s="5" t="s">
        <v>790</v>
      </c>
      <c r="M232" s="5">
        <v>0.0</v>
      </c>
      <c r="N232" s="5" t="s">
        <v>791</v>
      </c>
    </row>
    <row r="233" ht="15.75" customHeight="1">
      <c r="B233" s="21">
        <v>0.7944444444444444</v>
      </c>
      <c r="C233" s="22">
        <f t="shared" si="1"/>
        <v>37.8</v>
      </c>
      <c r="D233" s="5" t="s">
        <v>479</v>
      </c>
      <c r="E233" s="5" t="s">
        <v>477</v>
      </c>
      <c r="F233" s="5" t="s">
        <v>17</v>
      </c>
      <c r="G233" s="5" t="s">
        <v>38</v>
      </c>
      <c r="H233" s="5" t="s">
        <v>792</v>
      </c>
      <c r="I233" s="5" t="s">
        <v>793</v>
      </c>
      <c r="J233" s="5" t="s">
        <v>72</v>
      </c>
      <c r="K233" s="5" t="s">
        <v>399</v>
      </c>
      <c r="L233" s="5" t="s">
        <v>794</v>
      </c>
      <c r="M233" s="5">
        <v>0.0</v>
      </c>
      <c r="N233" s="5" t="s">
        <v>795</v>
      </c>
    </row>
    <row r="234" ht="15.75" customHeight="1">
      <c r="B234" s="21">
        <v>0.7979166666666666</v>
      </c>
      <c r="C234" s="22">
        <f t="shared" si="1"/>
        <v>45.01</v>
      </c>
      <c r="D234" s="5" t="s">
        <v>479</v>
      </c>
      <c r="E234" s="5" t="s">
        <v>477</v>
      </c>
      <c r="F234" s="5" t="s">
        <v>17</v>
      </c>
      <c r="G234" s="5" t="s">
        <v>753</v>
      </c>
      <c r="H234" s="5" t="s">
        <v>729</v>
      </c>
      <c r="I234" s="5" t="s">
        <v>211</v>
      </c>
      <c r="J234" s="5" t="s">
        <v>751</v>
      </c>
      <c r="K234" s="5" t="s">
        <v>796</v>
      </c>
      <c r="L234" s="5" t="s">
        <v>797</v>
      </c>
      <c r="M234" s="5">
        <v>0.0</v>
      </c>
      <c r="N234" s="5" t="s">
        <v>214</v>
      </c>
    </row>
    <row r="235" ht="15.75" customHeight="1">
      <c r="B235" s="21">
        <v>0.8013888888888889</v>
      </c>
      <c r="C235" s="22">
        <f t="shared" si="1"/>
        <v>43.21</v>
      </c>
      <c r="D235" s="5" t="s">
        <v>475</v>
      </c>
      <c r="E235" s="5" t="s">
        <v>468</v>
      </c>
      <c r="F235" s="5" t="s">
        <v>17</v>
      </c>
      <c r="G235" s="5" t="s">
        <v>753</v>
      </c>
      <c r="H235" s="5" t="s">
        <v>798</v>
      </c>
      <c r="I235" s="5" t="s">
        <v>220</v>
      </c>
      <c r="J235" s="5" t="s">
        <v>751</v>
      </c>
      <c r="K235" s="5" t="s">
        <v>799</v>
      </c>
      <c r="L235" s="5" t="s">
        <v>800</v>
      </c>
      <c r="M235" s="5">
        <v>0.0</v>
      </c>
      <c r="N235" s="5" t="s">
        <v>801</v>
      </c>
    </row>
    <row r="236" ht="15.75" customHeight="1">
      <c r="B236" s="21">
        <v>0.8048611111111111</v>
      </c>
      <c r="C236" s="22">
        <f t="shared" si="1"/>
        <v>34.19</v>
      </c>
      <c r="D236" s="5" t="s">
        <v>475</v>
      </c>
      <c r="E236" s="5" t="s">
        <v>468</v>
      </c>
      <c r="F236" s="5" t="s">
        <v>17</v>
      </c>
      <c r="G236" s="5" t="s">
        <v>38</v>
      </c>
      <c r="H236" s="5" t="s">
        <v>802</v>
      </c>
      <c r="I236" s="5" t="s">
        <v>803</v>
      </c>
      <c r="J236" s="5" t="s">
        <v>72</v>
      </c>
      <c r="K236" s="5" t="s">
        <v>642</v>
      </c>
      <c r="L236" s="5" t="s">
        <v>804</v>
      </c>
      <c r="M236" s="5">
        <v>0.0</v>
      </c>
      <c r="N236" s="5" t="s">
        <v>23</v>
      </c>
    </row>
    <row r="237" ht="15.75" customHeight="1">
      <c r="B237" s="21">
        <v>0.8083333333333332</v>
      </c>
      <c r="C237" s="22">
        <f t="shared" si="1"/>
        <v>19.81</v>
      </c>
      <c r="D237" s="5" t="s">
        <v>479</v>
      </c>
      <c r="E237" s="5" t="s">
        <v>477</v>
      </c>
      <c r="F237" s="5" t="s">
        <v>17</v>
      </c>
      <c r="G237" s="5" t="s">
        <v>753</v>
      </c>
      <c r="H237" s="5" t="s">
        <v>142</v>
      </c>
      <c r="I237" s="5" t="s">
        <v>143</v>
      </c>
      <c r="J237" s="5" t="s">
        <v>733</v>
      </c>
      <c r="K237" s="5" t="s">
        <v>604</v>
      </c>
      <c r="L237" s="5" t="s">
        <v>805</v>
      </c>
      <c r="M237" s="5">
        <v>0.0</v>
      </c>
      <c r="N237" s="5" t="s">
        <v>23</v>
      </c>
    </row>
    <row r="238" ht="15.75" customHeight="1">
      <c r="B238" s="21">
        <v>0.8118055555555556</v>
      </c>
      <c r="C238" s="22">
        <f t="shared" si="1"/>
        <v>28.8</v>
      </c>
      <c r="D238" s="5" t="s">
        <v>475</v>
      </c>
      <c r="E238" s="5" t="s">
        <v>468</v>
      </c>
      <c r="F238" s="5" t="s">
        <v>17</v>
      </c>
      <c r="G238" s="5" t="s">
        <v>753</v>
      </c>
      <c r="H238" s="5" t="s">
        <v>312</v>
      </c>
      <c r="I238" s="5" t="s">
        <v>806</v>
      </c>
      <c r="J238" s="5" t="s">
        <v>71</v>
      </c>
      <c r="K238" s="5" t="s">
        <v>626</v>
      </c>
      <c r="L238" s="5" t="s">
        <v>807</v>
      </c>
      <c r="M238" s="5">
        <v>0.0</v>
      </c>
      <c r="N238" s="5" t="s">
        <v>23</v>
      </c>
    </row>
    <row r="239" ht="15.75" customHeight="1">
      <c r="B239" s="21">
        <v>0.8152777777777778</v>
      </c>
      <c r="C239" s="22">
        <f t="shared" si="1"/>
        <v>41.4</v>
      </c>
      <c r="D239" s="5" t="s">
        <v>475</v>
      </c>
      <c r="E239" s="5" t="s">
        <v>468</v>
      </c>
      <c r="F239" s="5" t="s">
        <v>17</v>
      </c>
      <c r="G239" s="5" t="s">
        <v>38</v>
      </c>
      <c r="H239" s="5" t="s">
        <v>148</v>
      </c>
      <c r="I239" s="5" t="s">
        <v>808</v>
      </c>
      <c r="J239" s="5" t="s">
        <v>809</v>
      </c>
      <c r="K239" s="5" t="s">
        <v>810</v>
      </c>
      <c r="L239" s="5" t="s">
        <v>811</v>
      </c>
      <c r="M239" s="5">
        <v>0.0</v>
      </c>
      <c r="N239" s="5" t="s">
        <v>23</v>
      </c>
    </row>
    <row r="240" ht="15.75" customHeight="1">
      <c r="B240" s="21">
        <v>0.81875</v>
      </c>
      <c r="C240" s="22">
        <f t="shared" si="1"/>
        <v>50.39</v>
      </c>
      <c r="D240" s="5" t="s">
        <v>475</v>
      </c>
      <c r="E240" s="5" t="s">
        <v>464</v>
      </c>
      <c r="F240" s="5" t="s">
        <v>17</v>
      </c>
      <c r="G240" s="5" t="s">
        <v>38</v>
      </c>
      <c r="H240" s="5" t="s">
        <v>171</v>
      </c>
      <c r="I240" s="5" t="s">
        <v>812</v>
      </c>
      <c r="J240" s="5" t="s">
        <v>73</v>
      </c>
      <c r="K240" s="5" t="s">
        <v>813</v>
      </c>
      <c r="L240" s="5" t="s">
        <v>814</v>
      </c>
      <c r="M240" s="5">
        <v>0.0</v>
      </c>
      <c r="N240" s="5" t="s">
        <v>23</v>
      </c>
    </row>
    <row r="241" ht="15.75" customHeight="1">
      <c r="B241" s="21">
        <v>0.8222222222222223</v>
      </c>
      <c r="C241" s="22">
        <f t="shared" si="1"/>
        <v>48.59</v>
      </c>
      <c r="D241" s="5" t="s">
        <v>475</v>
      </c>
      <c r="E241" s="5" t="s">
        <v>468</v>
      </c>
      <c r="F241" s="5" t="s">
        <v>17</v>
      </c>
      <c r="G241" s="5" t="s">
        <v>38</v>
      </c>
      <c r="H241" s="5" t="s">
        <v>815</v>
      </c>
      <c r="I241" s="5" t="s">
        <v>251</v>
      </c>
      <c r="J241" s="5" t="s">
        <v>73</v>
      </c>
      <c r="K241" s="5" t="s">
        <v>398</v>
      </c>
      <c r="L241" s="5" t="s">
        <v>816</v>
      </c>
      <c r="M241" s="5">
        <v>0.0</v>
      </c>
      <c r="N241" s="5" t="s">
        <v>23</v>
      </c>
    </row>
    <row r="242" ht="15.75" customHeight="1">
      <c r="B242" s="21">
        <v>0.8256944444444444</v>
      </c>
      <c r="C242" s="22">
        <f t="shared" si="1"/>
        <v>43.21</v>
      </c>
      <c r="D242" s="5" t="s">
        <v>477</v>
      </c>
      <c r="E242" s="5" t="s">
        <v>462</v>
      </c>
      <c r="F242" s="5" t="s">
        <v>17</v>
      </c>
      <c r="G242" s="5" t="s">
        <v>38</v>
      </c>
      <c r="H242" s="5" t="s">
        <v>167</v>
      </c>
      <c r="I242" s="5" t="s">
        <v>282</v>
      </c>
      <c r="J242" s="5" t="s">
        <v>71</v>
      </c>
      <c r="K242" s="5" t="s">
        <v>799</v>
      </c>
      <c r="L242" s="5" t="s">
        <v>817</v>
      </c>
      <c r="M242" s="5">
        <v>0.0</v>
      </c>
      <c r="N242" s="5" t="s">
        <v>23</v>
      </c>
    </row>
    <row r="243" ht="15.75" customHeight="1">
      <c r="B243" s="21">
        <v>0.8291666666666666</v>
      </c>
      <c r="C243" s="22">
        <f t="shared" si="1"/>
        <v>37.8</v>
      </c>
      <c r="D243" s="5" t="s">
        <v>477</v>
      </c>
      <c r="E243" s="5" t="s">
        <v>464</v>
      </c>
      <c r="F243" s="5" t="s">
        <v>17</v>
      </c>
      <c r="G243" s="5" t="s">
        <v>91</v>
      </c>
      <c r="H243" s="5" t="s">
        <v>396</v>
      </c>
      <c r="I243" s="5" t="s">
        <v>326</v>
      </c>
      <c r="J243" s="5" t="s">
        <v>809</v>
      </c>
      <c r="K243" s="5" t="s">
        <v>399</v>
      </c>
      <c r="L243" s="5" t="s">
        <v>818</v>
      </c>
      <c r="M243" s="5">
        <v>0.0</v>
      </c>
      <c r="N243" s="5" t="s">
        <v>23</v>
      </c>
    </row>
    <row r="244" ht="15.75" customHeight="1">
      <c r="B244" s="21">
        <v>0.8326388888888889</v>
      </c>
      <c r="C244" s="22">
        <f t="shared" si="1"/>
        <v>46.81</v>
      </c>
      <c r="D244" s="5" t="s">
        <v>468</v>
      </c>
      <c r="E244" s="5" t="s">
        <v>462</v>
      </c>
      <c r="F244" s="5" t="s">
        <v>17</v>
      </c>
      <c r="G244" s="5" t="s">
        <v>38</v>
      </c>
      <c r="H244" s="5" t="s">
        <v>179</v>
      </c>
      <c r="I244" s="5" t="s">
        <v>819</v>
      </c>
      <c r="J244" s="5" t="s">
        <v>726</v>
      </c>
      <c r="K244" s="5" t="s">
        <v>407</v>
      </c>
      <c r="L244" s="5" t="s">
        <v>820</v>
      </c>
      <c r="M244" s="5">
        <v>0.0</v>
      </c>
      <c r="N244" s="5" t="s">
        <v>23</v>
      </c>
    </row>
    <row r="245" ht="15.75" customHeight="1">
      <c r="B245" s="21">
        <v>0.8361111111111111</v>
      </c>
      <c r="C245" s="22">
        <f t="shared" si="1"/>
        <v>46.81</v>
      </c>
      <c r="D245" s="5" t="s">
        <v>464</v>
      </c>
      <c r="E245" s="5" t="s">
        <v>821</v>
      </c>
      <c r="F245" s="5" t="s">
        <v>17</v>
      </c>
      <c r="G245" s="5" t="s">
        <v>38</v>
      </c>
      <c r="H245" s="5" t="s">
        <v>573</v>
      </c>
      <c r="I245" s="5" t="s">
        <v>822</v>
      </c>
      <c r="J245" s="5" t="s">
        <v>69</v>
      </c>
      <c r="K245" s="5" t="s">
        <v>407</v>
      </c>
      <c r="L245" s="5" t="s">
        <v>823</v>
      </c>
      <c r="M245" s="5">
        <v>0.0</v>
      </c>
      <c r="N245" s="5" t="s">
        <v>23</v>
      </c>
    </row>
    <row r="246" ht="15.75" customHeight="1">
      <c r="B246" s="21">
        <v>0.8395833333333332</v>
      </c>
      <c r="C246" s="22">
        <f t="shared" si="1"/>
        <v>30.61</v>
      </c>
      <c r="D246" s="5" t="s">
        <v>464</v>
      </c>
      <c r="E246" s="5" t="s">
        <v>462</v>
      </c>
      <c r="F246" s="5" t="s">
        <v>17</v>
      </c>
      <c r="G246" s="5" t="s">
        <v>40</v>
      </c>
      <c r="H246" s="5" t="s">
        <v>301</v>
      </c>
      <c r="I246" s="5" t="s">
        <v>746</v>
      </c>
      <c r="J246" s="5" t="s">
        <v>70</v>
      </c>
      <c r="K246" s="5" t="s">
        <v>392</v>
      </c>
      <c r="L246" s="5" t="s">
        <v>824</v>
      </c>
      <c r="M246" s="5">
        <v>0.0</v>
      </c>
      <c r="N246" s="5" t="s">
        <v>23</v>
      </c>
    </row>
    <row r="247" ht="15.75" customHeight="1">
      <c r="B247" s="21">
        <v>0.8430555555555556</v>
      </c>
      <c r="C247" s="22">
        <f t="shared" si="1"/>
        <v>19.81</v>
      </c>
      <c r="D247" s="5" t="s">
        <v>468</v>
      </c>
      <c r="E247" s="5" t="s">
        <v>462</v>
      </c>
      <c r="F247" s="5" t="s">
        <v>17</v>
      </c>
      <c r="G247" s="5" t="s">
        <v>40</v>
      </c>
      <c r="H247" s="5" t="s">
        <v>662</v>
      </c>
      <c r="I247" s="5" t="s">
        <v>279</v>
      </c>
      <c r="J247" s="5" t="s">
        <v>809</v>
      </c>
      <c r="K247" s="5" t="s">
        <v>604</v>
      </c>
      <c r="L247" s="5" t="s">
        <v>825</v>
      </c>
      <c r="M247" s="5">
        <v>0.0</v>
      </c>
      <c r="N247" s="5" t="s">
        <v>23</v>
      </c>
    </row>
    <row r="248" ht="15.75" customHeight="1">
      <c r="B248" s="21">
        <v>0.8465277777777778</v>
      </c>
      <c r="C248" s="22">
        <f t="shared" si="1"/>
        <v>23.39</v>
      </c>
      <c r="D248" s="5" t="s">
        <v>468</v>
      </c>
      <c r="E248" s="5" t="s">
        <v>462</v>
      </c>
      <c r="F248" s="5" t="s">
        <v>17</v>
      </c>
      <c r="G248" s="5" t="s">
        <v>40</v>
      </c>
      <c r="H248" s="5" t="s">
        <v>322</v>
      </c>
      <c r="I248" s="5" t="s">
        <v>326</v>
      </c>
      <c r="J248" s="5" t="s">
        <v>73</v>
      </c>
      <c r="K248" s="5" t="s">
        <v>365</v>
      </c>
      <c r="L248" s="5" t="s">
        <v>826</v>
      </c>
      <c r="M248" s="5">
        <v>0.0</v>
      </c>
      <c r="N248" s="5" t="s">
        <v>23</v>
      </c>
    </row>
    <row r="249" ht="15.75" customHeight="1">
      <c r="B249" s="21">
        <v>0.85</v>
      </c>
      <c r="C249" s="22">
        <f t="shared" si="1"/>
        <v>21.59</v>
      </c>
      <c r="D249" s="5" t="s">
        <v>464</v>
      </c>
      <c r="E249" s="5" t="s">
        <v>821</v>
      </c>
      <c r="F249" s="5" t="s">
        <v>17</v>
      </c>
      <c r="G249" s="5" t="s">
        <v>91</v>
      </c>
      <c r="H249" s="5" t="s">
        <v>542</v>
      </c>
      <c r="I249" s="5" t="s">
        <v>798</v>
      </c>
      <c r="J249" s="5" t="s">
        <v>71</v>
      </c>
      <c r="K249" s="5" t="s">
        <v>412</v>
      </c>
      <c r="L249" s="5" t="s">
        <v>827</v>
      </c>
      <c r="M249" s="5">
        <v>0.0</v>
      </c>
      <c r="N249" s="5" t="s">
        <v>23</v>
      </c>
    </row>
    <row r="250" ht="15.75" customHeight="1">
      <c r="B250" s="21">
        <v>0.8534722222222223</v>
      </c>
      <c r="C250" s="22">
        <f t="shared" si="1"/>
        <v>10.8</v>
      </c>
      <c r="D250" s="5" t="s">
        <v>468</v>
      </c>
      <c r="E250" s="5" t="s">
        <v>462</v>
      </c>
      <c r="F250" s="5" t="s">
        <v>17</v>
      </c>
      <c r="G250" s="5" t="s">
        <v>91</v>
      </c>
      <c r="H250" s="5" t="s">
        <v>828</v>
      </c>
      <c r="I250" s="5" t="s">
        <v>207</v>
      </c>
      <c r="J250" s="5" t="s">
        <v>809</v>
      </c>
      <c r="K250" s="5" t="s">
        <v>177</v>
      </c>
      <c r="L250" s="5" t="s">
        <v>829</v>
      </c>
      <c r="M250" s="5">
        <v>0.0</v>
      </c>
      <c r="N250" s="5" t="s">
        <v>23</v>
      </c>
    </row>
    <row r="251" ht="15.75" customHeight="1">
      <c r="B251" s="21">
        <v>0.8569444444444444</v>
      </c>
      <c r="C251" s="22">
        <f t="shared" si="1"/>
        <v>3.61</v>
      </c>
      <c r="D251" s="5" t="s">
        <v>468</v>
      </c>
      <c r="E251" s="5" t="s">
        <v>462</v>
      </c>
      <c r="F251" s="5" t="s">
        <v>17</v>
      </c>
      <c r="G251" s="5" t="s">
        <v>91</v>
      </c>
      <c r="H251" s="5" t="s">
        <v>830</v>
      </c>
      <c r="I251" s="5" t="s">
        <v>194</v>
      </c>
      <c r="J251" s="5" t="s">
        <v>809</v>
      </c>
      <c r="K251" s="5" t="s">
        <v>89</v>
      </c>
      <c r="L251" s="5" t="s">
        <v>831</v>
      </c>
      <c r="M251" s="5">
        <v>0.0</v>
      </c>
      <c r="N251" s="5" t="s">
        <v>23</v>
      </c>
    </row>
    <row r="252" ht="15.75" customHeight="1">
      <c r="B252" s="21">
        <v>0.8604166666666666</v>
      </c>
      <c r="C252" s="22">
        <f t="shared" si="1"/>
        <v>8.99</v>
      </c>
      <c r="D252" s="5" t="s">
        <v>477</v>
      </c>
      <c r="E252" s="5" t="s">
        <v>462</v>
      </c>
      <c r="F252" s="5" t="s">
        <v>17</v>
      </c>
      <c r="G252" s="5" t="s">
        <v>38</v>
      </c>
      <c r="H252" s="5" t="s">
        <v>565</v>
      </c>
      <c r="I252" s="5" t="s">
        <v>298</v>
      </c>
      <c r="J252" s="5" t="s">
        <v>726</v>
      </c>
      <c r="K252" s="5" t="s">
        <v>97</v>
      </c>
      <c r="L252" s="5" t="s">
        <v>832</v>
      </c>
      <c r="M252" s="5">
        <v>0.0</v>
      </c>
      <c r="N252" s="5" t="s">
        <v>23</v>
      </c>
    </row>
    <row r="253" ht="15.75" customHeight="1">
      <c r="B253" s="21">
        <v>0.8638888888888889</v>
      </c>
      <c r="C253" s="22">
        <f t="shared" si="1"/>
        <v>18.01</v>
      </c>
      <c r="D253" s="5" t="s">
        <v>477</v>
      </c>
      <c r="E253" s="5" t="s">
        <v>464</v>
      </c>
      <c r="F253" s="5" t="s">
        <v>17</v>
      </c>
      <c r="G253" s="5" t="s">
        <v>91</v>
      </c>
      <c r="H253" s="5" t="s">
        <v>385</v>
      </c>
      <c r="I253" s="5" t="s">
        <v>286</v>
      </c>
      <c r="J253" s="5" t="s">
        <v>726</v>
      </c>
      <c r="K253" s="5" t="s">
        <v>657</v>
      </c>
      <c r="L253" s="5" t="s">
        <v>833</v>
      </c>
      <c r="M253" s="5">
        <v>0.0</v>
      </c>
      <c r="N253" s="5" t="s">
        <v>23</v>
      </c>
    </row>
    <row r="254" ht="15.75" customHeight="1">
      <c r="B254" s="21">
        <v>0.8673611111111111</v>
      </c>
      <c r="C254" s="22">
        <f t="shared" si="1"/>
        <v>23.39</v>
      </c>
      <c r="D254" s="5" t="s">
        <v>477</v>
      </c>
      <c r="E254" s="5" t="s">
        <v>462</v>
      </c>
      <c r="F254" s="5" t="s">
        <v>17</v>
      </c>
      <c r="G254" s="5" t="s">
        <v>38</v>
      </c>
      <c r="H254" s="5" t="s">
        <v>834</v>
      </c>
      <c r="I254" s="5" t="s">
        <v>835</v>
      </c>
      <c r="J254" s="5" t="s">
        <v>726</v>
      </c>
      <c r="K254" s="5" t="s">
        <v>365</v>
      </c>
      <c r="L254" s="5" t="s">
        <v>836</v>
      </c>
      <c r="M254" s="5">
        <v>0.0</v>
      </c>
      <c r="N254" s="5" t="s">
        <v>23</v>
      </c>
    </row>
    <row r="255" ht="15.75" customHeight="1">
      <c r="B255" s="21">
        <v>0.8708333333333332</v>
      </c>
      <c r="C255" s="22">
        <f t="shared" si="1"/>
        <v>27</v>
      </c>
      <c r="D255" s="5" t="s">
        <v>477</v>
      </c>
      <c r="E255" s="5" t="s">
        <v>462</v>
      </c>
      <c r="F255" s="5" t="s">
        <v>17</v>
      </c>
      <c r="G255" s="5" t="s">
        <v>38</v>
      </c>
      <c r="H255" s="5" t="s">
        <v>142</v>
      </c>
      <c r="I255" s="5" t="s">
        <v>792</v>
      </c>
      <c r="J255" s="5" t="s">
        <v>69</v>
      </c>
      <c r="K255" s="5" t="s">
        <v>387</v>
      </c>
      <c r="L255" s="5" t="s">
        <v>837</v>
      </c>
      <c r="M255" s="5">
        <v>0.0</v>
      </c>
      <c r="N255" s="5" t="s">
        <v>23</v>
      </c>
    </row>
    <row r="256" ht="15.75" customHeight="1">
      <c r="B256" s="21">
        <v>0.8743055555555556</v>
      </c>
      <c r="C256" s="22">
        <f t="shared" si="1"/>
        <v>25.2</v>
      </c>
      <c r="D256" s="5" t="s">
        <v>468</v>
      </c>
      <c r="E256" s="5" t="s">
        <v>462</v>
      </c>
      <c r="F256" s="5" t="s">
        <v>17</v>
      </c>
      <c r="G256" s="5" t="s">
        <v>91</v>
      </c>
      <c r="H256" s="5" t="s">
        <v>586</v>
      </c>
      <c r="I256" s="5" t="s">
        <v>259</v>
      </c>
      <c r="J256" s="5" t="s">
        <v>70</v>
      </c>
      <c r="K256" s="5" t="s">
        <v>427</v>
      </c>
      <c r="L256" s="5" t="s">
        <v>838</v>
      </c>
      <c r="M256" s="5">
        <v>0.0</v>
      </c>
      <c r="N256" s="5" t="s">
        <v>23</v>
      </c>
    </row>
    <row r="257" ht="15.75" customHeight="1">
      <c r="B257" s="21">
        <v>0.8777777777777778</v>
      </c>
      <c r="C257" s="22">
        <f t="shared" si="1"/>
        <v>18.01</v>
      </c>
      <c r="D257" s="5" t="s">
        <v>477</v>
      </c>
      <c r="E257" s="5" t="s">
        <v>464</v>
      </c>
      <c r="F257" s="5" t="s">
        <v>17</v>
      </c>
      <c r="G257" s="5" t="s">
        <v>40</v>
      </c>
      <c r="H257" s="5" t="s">
        <v>390</v>
      </c>
      <c r="I257" s="5" t="s">
        <v>216</v>
      </c>
      <c r="J257" s="5" t="s">
        <v>70</v>
      </c>
      <c r="K257" s="5" t="s">
        <v>657</v>
      </c>
      <c r="L257" s="5" t="s">
        <v>839</v>
      </c>
      <c r="M257" s="5">
        <v>0.0</v>
      </c>
      <c r="N257" s="5" t="s">
        <v>23</v>
      </c>
    </row>
    <row r="258" ht="15.75" customHeight="1">
      <c r="B258" s="21">
        <v>0.88125</v>
      </c>
      <c r="C258" s="22">
        <f t="shared" si="1"/>
        <v>8.99</v>
      </c>
      <c r="D258" s="5" t="s">
        <v>477</v>
      </c>
      <c r="E258" s="5" t="s">
        <v>464</v>
      </c>
      <c r="F258" s="5" t="s">
        <v>17</v>
      </c>
      <c r="G258" s="5" t="s">
        <v>18</v>
      </c>
      <c r="H258" s="5" t="s">
        <v>420</v>
      </c>
      <c r="I258" s="5" t="s">
        <v>244</v>
      </c>
      <c r="J258" s="5" t="s">
        <v>70</v>
      </c>
      <c r="K258" s="5" t="s">
        <v>97</v>
      </c>
      <c r="L258" s="5" t="s">
        <v>839</v>
      </c>
      <c r="M258" s="5">
        <v>0.0</v>
      </c>
      <c r="N258" s="5" t="s">
        <v>23</v>
      </c>
    </row>
    <row r="259" ht="15.75" customHeight="1">
      <c r="B259" s="21">
        <v>0.8847222222222223</v>
      </c>
      <c r="C259" s="22">
        <f t="shared" si="1"/>
        <v>3.61</v>
      </c>
      <c r="D259" s="5" t="s">
        <v>477</v>
      </c>
      <c r="E259" s="5" t="s">
        <v>464</v>
      </c>
      <c r="F259" s="5" t="s">
        <v>17</v>
      </c>
      <c r="G259" s="5" t="s">
        <v>18</v>
      </c>
      <c r="H259" s="5" t="s">
        <v>368</v>
      </c>
      <c r="I259" s="5" t="s">
        <v>317</v>
      </c>
      <c r="J259" s="5" t="s">
        <v>70</v>
      </c>
      <c r="K259" s="5" t="s">
        <v>89</v>
      </c>
      <c r="L259" s="5" t="s">
        <v>840</v>
      </c>
      <c r="M259" s="5">
        <v>0.0</v>
      </c>
      <c r="N259" s="5" t="s">
        <v>23</v>
      </c>
    </row>
    <row r="260" ht="15.75" customHeight="1">
      <c r="B260" s="21">
        <v>0.8881944444444444</v>
      </c>
      <c r="C260" s="22">
        <f t="shared" si="1"/>
        <v>7.19</v>
      </c>
      <c r="D260" s="5" t="s">
        <v>477</v>
      </c>
      <c r="E260" s="5" t="s">
        <v>464</v>
      </c>
      <c r="F260" s="5" t="s">
        <v>17</v>
      </c>
      <c r="G260" s="5" t="s">
        <v>18</v>
      </c>
      <c r="H260" s="5" t="s">
        <v>377</v>
      </c>
      <c r="I260" s="5" t="s">
        <v>184</v>
      </c>
      <c r="J260" s="5" t="s">
        <v>69</v>
      </c>
      <c r="K260" s="5" t="s">
        <v>93</v>
      </c>
      <c r="L260" s="5" t="s">
        <v>841</v>
      </c>
      <c r="M260" s="5">
        <v>0.0</v>
      </c>
      <c r="N260" s="5" t="s">
        <v>23</v>
      </c>
    </row>
    <row r="261" ht="15.75" customHeight="1">
      <c r="B261" s="21">
        <v>0.8916666666666666</v>
      </c>
      <c r="C261" s="22">
        <f t="shared" si="1"/>
        <v>12.6</v>
      </c>
      <c r="D261" s="5" t="s">
        <v>477</v>
      </c>
      <c r="E261" s="5" t="s">
        <v>464</v>
      </c>
      <c r="F261" s="5" t="s">
        <v>17</v>
      </c>
      <c r="G261" s="5" t="s">
        <v>40</v>
      </c>
      <c r="H261" s="5" t="s">
        <v>842</v>
      </c>
      <c r="I261" s="5" t="s">
        <v>843</v>
      </c>
      <c r="J261" s="5" t="s">
        <v>69</v>
      </c>
      <c r="K261" s="5" t="s">
        <v>22</v>
      </c>
      <c r="L261" s="5" t="s">
        <v>844</v>
      </c>
      <c r="M261" s="5">
        <v>0.0</v>
      </c>
      <c r="N261" s="5" t="s">
        <v>23</v>
      </c>
    </row>
    <row r="262" ht="15.75" customHeight="1">
      <c r="B262" s="21">
        <v>0.8951388888888889</v>
      </c>
      <c r="C262" s="22">
        <f t="shared" si="1"/>
        <v>19.81</v>
      </c>
      <c r="D262" s="5" t="s">
        <v>477</v>
      </c>
      <c r="E262" s="5" t="s">
        <v>464</v>
      </c>
      <c r="F262" s="5" t="s">
        <v>17</v>
      </c>
      <c r="G262" s="5" t="s">
        <v>91</v>
      </c>
      <c r="H262" s="5" t="s">
        <v>842</v>
      </c>
      <c r="I262" s="5" t="s">
        <v>563</v>
      </c>
      <c r="J262" s="5" t="s">
        <v>68</v>
      </c>
      <c r="K262" s="5" t="s">
        <v>604</v>
      </c>
      <c r="L262" s="5" t="s">
        <v>845</v>
      </c>
      <c r="M262" s="5">
        <v>0.0</v>
      </c>
      <c r="N262" s="5" t="s">
        <v>23</v>
      </c>
    </row>
    <row r="263" ht="15.75" customHeight="1">
      <c r="B263" s="21">
        <v>0.8986111111111111</v>
      </c>
      <c r="C263" s="22">
        <f t="shared" si="1"/>
        <v>41.4</v>
      </c>
      <c r="D263" s="5" t="s">
        <v>477</v>
      </c>
      <c r="E263" s="5" t="s">
        <v>464</v>
      </c>
      <c r="F263" s="5" t="s">
        <v>17</v>
      </c>
      <c r="G263" s="5" t="s">
        <v>40</v>
      </c>
      <c r="H263" s="5" t="s">
        <v>159</v>
      </c>
      <c r="I263" s="5" t="s">
        <v>846</v>
      </c>
      <c r="J263" s="5" t="s">
        <v>68</v>
      </c>
      <c r="K263" s="5" t="s">
        <v>810</v>
      </c>
      <c r="L263" s="5" t="s">
        <v>847</v>
      </c>
      <c r="M263" s="5">
        <v>0.0</v>
      </c>
      <c r="N263" s="5" t="s">
        <v>23</v>
      </c>
    </row>
    <row r="264" ht="15.75" customHeight="1">
      <c r="B264" s="21">
        <v>0.9020833333333332</v>
      </c>
      <c r="C264" s="22">
        <f t="shared" si="1"/>
        <v>41.4</v>
      </c>
      <c r="D264" s="5" t="s">
        <v>477</v>
      </c>
      <c r="E264" s="5" t="s">
        <v>464</v>
      </c>
      <c r="F264" s="5" t="s">
        <v>17</v>
      </c>
      <c r="G264" s="5" t="s">
        <v>91</v>
      </c>
      <c r="H264" s="5" t="s">
        <v>142</v>
      </c>
      <c r="I264" s="5" t="s">
        <v>746</v>
      </c>
      <c r="J264" s="5" t="s">
        <v>67</v>
      </c>
      <c r="K264" s="5" t="s">
        <v>810</v>
      </c>
      <c r="L264" s="5" t="s">
        <v>848</v>
      </c>
      <c r="M264" s="5">
        <v>0.0</v>
      </c>
      <c r="N264" s="5" t="s">
        <v>23</v>
      </c>
    </row>
    <row r="265" ht="15.75" customHeight="1">
      <c r="B265" s="21">
        <v>0.9055555555555556</v>
      </c>
      <c r="C265" s="22">
        <f t="shared" si="1"/>
        <v>27</v>
      </c>
      <c r="D265" s="5" t="s">
        <v>468</v>
      </c>
      <c r="E265" s="5" t="s">
        <v>462</v>
      </c>
      <c r="F265" s="5" t="s">
        <v>17</v>
      </c>
      <c r="G265" s="5" t="s">
        <v>91</v>
      </c>
      <c r="H265" s="5" t="s">
        <v>161</v>
      </c>
      <c r="I265" s="5" t="s">
        <v>834</v>
      </c>
      <c r="J265" s="5" t="s">
        <v>67</v>
      </c>
      <c r="K265" s="5" t="s">
        <v>387</v>
      </c>
      <c r="L265" s="5" t="s">
        <v>848</v>
      </c>
      <c r="M265" s="5">
        <v>0.0</v>
      </c>
      <c r="N265" s="5" t="s">
        <v>23</v>
      </c>
    </row>
    <row r="266" ht="15.75" customHeight="1">
      <c r="B266" s="21">
        <v>0.9090277777777778</v>
      </c>
      <c r="C266" s="22">
        <f t="shared" si="1"/>
        <v>1.8</v>
      </c>
      <c r="D266" s="5" t="s">
        <v>468</v>
      </c>
      <c r="E266" s="5" t="s">
        <v>462</v>
      </c>
      <c r="F266" s="5" t="s">
        <v>17</v>
      </c>
      <c r="G266" s="5" t="s">
        <v>91</v>
      </c>
      <c r="H266" s="5" t="s">
        <v>535</v>
      </c>
      <c r="I266" s="5" t="s">
        <v>798</v>
      </c>
      <c r="J266" s="5" t="s">
        <v>67</v>
      </c>
      <c r="K266" s="5" t="s">
        <v>79</v>
      </c>
      <c r="L266" s="5" t="s">
        <v>848</v>
      </c>
      <c r="M266" s="5">
        <v>0.0</v>
      </c>
      <c r="N266" s="5" t="s">
        <v>23</v>
      </c>
    </row>
    <row r="267" ht="15.75" customHeight="1">
      <c r="B267" s="21">
        <v>0.9125</v>
      </c>
      <c r="C267" s="22">
        <f t="shared" si="1"/>
        <v>0</v>
      </c>
      <c r="D267" s="5" t="s">
        <v>468</v>
      </c>
      <c r="E267" s="5" t="s">
        <v>462</v>
      </c>
      <c r="F267" s="5" t="s">
        <v>17</v>
      </c>
      <c r="G267" s="5" t="s">
        <v>40</v>
      </c>
      <c r="H267" s="5" t="s">
        <v>459</v>
      </c>
      <c r="I267" s="5" t="s">
        <v>288</v>
      </c>
      <c r="J267" s="5" t="s">
        <v>68</v>
      </c>
      <c r="K267" s="5" t="s">
        <v>21</v>
      </c>
      <c r="L267" s="5" t="s">
        <v>848</v>
      </c>
      <c r="M267" s="5">
        <v>0.0</v>
      </c>
      <c r="N267" s="5" t="s">
        <v>23</v>
      </c>
    </row>
    <row r="268" ht="15.75" customHeight="1">
      <c r="B268" s="21">
        <v>0.9159722222222223</v>
      </c>
      <c r="C268" s="22">
        <f t="shared" si="1"/>
        <v>0</v>
      </c>
      <c r="D268" s="5" t="s">
        <v>468</v>
      </c>
      <c r="E268" s="5" t="s">
        <v>462</v>
      </c>
      <c r="F268" s="5" t="s">
        <v>17</v>
      </c>
      <c r="G268" s="5" t="s">
        <v>40</v>
      </c>
      <c r="H268" s="5" t="s">
        <v>463</v>
      </c>
      <c r="I268" s="5" t="s">
        <v>331</v>
      </c>
      <c r="J268" s="5" t="s">
        <v>720</v>
      </c>
      <c r="K268" s="5" t="s">
        <v>21</v>
      </c>
      <c r="L268" s="5" t="s">
        <v>848</v>
      </c>
      <c r="M268" s="5">
        <v>0.0</v>
      </c>
      <c r="N268" s="5" t="s">
        <v>23</v>
      </c>
    </row>
    <row r="269" ht="15.75" customHeight="1">
      <c r="B269" s="21">
        <v>0.9194444444444444</v>
      </c>
      <c r="C269" s="22">
        <f t="shared" si="1"/>
        <v>0</v>
      </c>
      <c r="D269" s="5" t="s">
        <v>464</v>
      </c>
      <c r="E269" s="5" t="s">
        <v>462</v>
      </c>
      <c r="F269" s="5" t="s">
        <v>17</v>
      </c>
      <c r="G269" s="5" t="s">
        <v>40</v>
      </c>
      <c r="H269" s="5" t="s">
        <v>381</v>
      </c>
      <c r="I269" s="5" t="s">
        <v>665</v>
      </c>
      <c r="J269" s="5" t="s">
        <v>67</v>
      </c>
      <c r="K269" s="5" t="s">
        <v>21</v>
      </c>
      <c r="L269" s="5" t="s">
        <v>848</v>
      </c>
      <c r="M269" s="5">
        <v>0.0</v>
      </c>
      <c r="N269" s="5" t="s">
        <v>23</v>
      </c>
    </row>
    <row r="270" ht="15.75" customHeight="1">
      <c r="B270" s="21">
        <v>0.9229166666666666</v>
      </c>
      <c r="C270" s="22">
        <f t="shared" si="1"/>
        <v>1.8</v>
      </c>
      <c r="D270" s="5" t="s">
        <v>464</v>
      </c>
      <c r="E270" s="5" t="s">
        <v>821</v>
      </c>
      <c r="F270" s="5" t="s">
        <v>17</v>
      </c>
      <c r="G270" s="5" t="s">
        <v>18</v>
      </c>
      <c r="H270" s="5" t="s">
        <v>377</v>
      </c>
      <c r="I270" s="5" t="s">
        <v>849</v>
      </c>
      <c r="J270" s="5" t="s">
        <v>720</v>
      </c>
      <c r="K270" s="5" t="s">
        <v>79</v>
      </c>
      <c r="L270" s="5" t="s">
        <v>850</v>
      </c>
      <c r="M270" s="5">
        <v>0.0</v>
      </c>
      <c r="N270" s="5" t="s">
        <v>23</v>
      </c>
    </row>
    <row r="271" ht="15.75" customHeight="1">
      <c r="B271" s="21">
        <v>0.9263888888888889</v>
      </c>
      <c r="C271" s="22">
        <f t="shared" si="1"/>
        <v>1.8</v>
      </c>
      <c r="D271" s="5" t="s">
        <v>468</v>
      </c>
      <c r="E271" s="5" t="s">
        <v>462</v>
      </c>
      <c r="F271" s="5" t="s">
        <v>17</v>
      </c>
      <c r="G271" s="5" t="s">
        <v>40</v>
      </c>
      <c r="H271" s="5" t="s">
        <v>455</v>
      </c>
      <c r="I271" s="5" t="s">
        <v>597</v>
      </c>
      <c r="J271" s="5" t="s">
        <v>69</v>
      </c>
      <c r="K271" s="5" t="s">
        <v>79</v>
      </c>
      <c r="L271" s="5" t="s">
        <v>850</v>
      </c>
      <c r="M271" s="5">
        <v>0.0</v>
      </c>
      <c r="N271" s="5" t="s">
        <v>23</v>
      </c>
    </row>
    <row r="272" ht="15.75" customHeight="1">
      <c r="B272" s="21">
        <v>0.9298611111111111</v>
      </c>
      <c r="C272" s="22">
        <f t="shared" si="1"/>
        <v>1.8</v>
      </c>
      <c r="D272" s="5" t="s">
        <v>464</v>
      </c>
      <c r="E272" s="5" t="s">
        <v>821</v>
      </c>
      <c r="F272" s="5" t="s">
        <v>17</v>
      </c>
      <c r="G272" s="5" t="s">
        <v>40</v>
      </c>
      <c r="H272" s="5" t="s">
        <v>453</v>
      </c>
      <c r="I272" s="5" t="s">
        <v>561</v>
      </c>
      <c r="J272" s="5" t="s">
        <v>69</v>
      </c>
      <c r="K272" s="5" t="s">
        <v>79</v>
      </c>
      <c r="L272" s="5" t="s">
        <v>850</v>
      </c>
      <c r="M272" s="5">
        <v>0.0</v>
      </c>
      <c r="N272" s="5" t="s">
        <v>23</v>
      </c>
    </row>
    <row r="273" ht="15.75" customHeight="1">
      <c r="B273" s="21">
        <v>0.9333333333333332</v>
      </c>
      <c r="C273" s="22">
        <f t="shared" si="1"/>
        <v>0</v>
      </c>
      <c r="D273" s="5" t="s">
        <v>464</v>
      </c>
      <c r="E273" s="5" t="s">
        <v>821</v>
      </c>
      <c r="F273" s="5" t="s">
        <v>17</v>
      </c>
      <c r="G273" s="5" t="s">
        <v>40</v>
      </c>
      <c r="H273" s="5" t="s">
        <v>355</v>
      </c>
      <c r="I273" s="5" t="s">
        <v>331</v>
      </c>
      <c r="J273" s="5" t="s">
        <v>69</v>
      </c>
      <c r="K273" s="5" t="s">
        <v>21</v>
      </c>
      <c r="L273" s="5" t="s">
        <v>850</v>
      </c>
      <c r="M273" s="5">
        <v>0.0</v>
      </c>
      <c r="N273" s="5" t="s">
        <v>23</v>
      </c>
    </row>
    <row r="274" ht="15.75" customHeight="1">
      <c r="B274" s="21">
        <v>0.9368055555555556</v>
      </c>
      <c r="C274" s="22">
        <f t="shared" si="1"/>
        <v>0</v>
      </c>
      <c r="D274" s="5" t="s">
        <v>464</v>
      </c>
      <c r="E274" s="5" t="s">
        <v>821</v>
      </c>
      <c r="F274" s="5" t="s">
        <v>17</v>
      </c>
      <c r="G274" s="5" t="s">
        <v>40</v>
      </c>
      <c r="H274" s="5" t="s">
        <v>330</v>
      </c>
      <c r="I274" s="5" t="s">
        <v>301</v>
      </c>
      <c r="J274" s="5" t="s">
        <v>720</v>
      </c>
      <c r="K274" s="5" t="s">
        <v>21</v>
      </c>
      <c r="L274" s="5" t="s">
        <v>850</v>
      </c>
      <c r="M274" s="5">
        <v>0.0</v>
      </c>
      <c r="N274" s="5" t="s">
        <v>23</v>
      </c>
    </row>
    <row r="275" ht="15.75" customHeight="1">
      <c r="B275" s="21">
        <v>0.9402777777777778</v>
      </c>
      <c r="C275" s="22">
        <f t="shared" si="1"/>
        <v>0</v>
      </c>
      <c r="D275" s="5" t="s">
        <v>464</v>
      </c>
      <c r="E275" s="5" t="s">
        <v>821</v>
      </c>
      <c r="F275" s="5" t="s">
        <v>17</v>
      </c>
      <c r="G275" s="5" t="s">
        <v>40</v>
      </c>
      <c r="H275" s="5" t="s">
        <v>463</v>
      </c>
      <c r="I275" s="5" t="s">
        <v>579</v>
      </c>
      <c r="J275" s="5" t="s">
        <v>69</v>
      </c>
      <c r="K275" s="5" t="s">
        <v>21</v>
      </c>
      <c r="L275" s="5" t="s">
        <v>850</v>
      </c>
      <c r="M275" s="5">
        <v>0.0</v>
      </c>
      <c r="N275" s="5" t="s">
        <v>23</v>
      </c>
    </row>
    <row r="276" ht="15.75" customHeight="1">
      <c r="B276" s="21">
        <v>0.94375</v>
      </c>
      <c r="C276" s="22">
        <f t="shared" si="1"/>
        <v>0</v>
      </c>
      <c r="D276" s="5" t="s">
        <v>464</v>
      </c>
      <c r="E276" s="5" t="s">
        <v>821</v>
      </c>
      <c r="F276" s="5" t="s">
        <v>17</v>
      </c>
      <c r="G276" s="5" t="s">
        <v>40</v>
      </c>
      <c r="H276" s="5" t="s">
        <v>419</v>
      </c>
      <c r="I276" s="5" t="s">
        <v>447</v>
      </c>
      <c r="J276" s="5" t="s">
        <v>70</v>
      </c>
      <c r="K276" s="5" t="s">
        <v>21</v>
      </c>
      <c r="L276" s="5" t="s">
        <v>850</v>
      </c>
      <c r="M276" s="5">
        <v>0.0</v>
      </c>
      <c r="N276" s="5" t="s">
        <v>23</v>
      </c>
    </row>
    <row r="277" ht="15.75" customHeight="1">
      <c r="B277" s="21">
        <v>0.9472222222222223</v>
      </c>
      <c r="C277" s="22">
        <f t="shared" si="1"/>
        <v>0</v>
      </c>
      <c r="D277" s="5" t="s">
        <v>468</v>
      </c>
      <c r="E277" s="5" t="s">
        <v>462</v>
      </c>
      <c r="F277" s="5" t="s">
        <v>17</v>
      </c>
      <c r="G277" s="5" t="s">
        <v>40</v>
      </c>
      <c r="H277" s="5" t="s">
        <v>493</v>
      </c>
      <c r="I277" s="5" t="s">
        <v>556</v>
      </c>
      <c r="J277" s="5" t="s">
        <v>69</v>
      </c>
      <c r="K277" s="5" t="s">
        <v>21</v>
      </c>
      <c r="L277" s="5" t="s">
        <v>850</v>
      </c>
      <c r="M277" s="5">
        <v>0.0</v>
      </c>
      <c r="N277" s="5" t="s">
        <v>23</v>
      </c>
    </row>
    <row r="278" ht="15.75" customHeight="1">
      <c r="B278" s="21">
        <v>0.9506944444444444</v>
      </c>
      <c r="C278" s="22">
        <f t="shared" si="1"/>
        <v>0</v>
      </c>
      <c r="D278" s="5" t="s">
        <v>468</v>
      </c>
      <c r="E278" s="5" t="s">
        <v>462</v>
      </c>
      <c r="F278" s="5" t="s">
        <v>17</v>
      </c>
      <c r="G278" s="5" t="s">
        <v>40</v>
      </c>
      <c r="H278" s="5" t="s">
        <v>441</v>
      </c>
      <c r="I278" s="5" t="s">
        <v>360</v>
      </c>
      <c r="J278" s="5" t="s">
        <v>69</v>
      </c>
      <c r="K278" s="5" t="s">
        <v>21</v>
      </c>
      <c r="L278" s="5" t="s">
        <v>850</v>
      </c>
      <c r="M278" s="5">
        <v>0.0</v>
      </c>
      <c r="N278" s="5" t="s">
        <v>23</v>
      </c>
    </row>
    <row r="279" ht="15.75" customHeight="1">
      <c r="B279" s="21">
        <v>0.9541666666666666</v>
      </c>
      <c r="C279" s="22">
        <f t="shared" si="1"/>
        <v>0</v>
      </c>
      <c r="D279" s="5" t="s">
        <v>477</v>
      </c>
      <c r="E279" s="5" t="s">
        <v>464</v>
      </c>
      <c r="F279" s="5" t="s">
        <v>17</v>
      </c>
      <c r="G279" s="5" t="s">
        <v>40</v>
      </c>
      <c r="H279" s="5" t="s">
        <v>424</v>
      </c>
      <c r="I279" s="5" t="s">
        <v>515</v>
      </c>
      <c r="J279" s="5" t="s">
        <v>69</v>
      </c>
      <c r="K279" s="5" t="s">
        <v>21</v>
      </c>
      <c r="L279" s="5" t="s">
        <v>850</v>
      </c>
      <c r="M279" s="5">
        <v>0.0</v>
      </c>
      <c r="N279" s="5" t="s">
        <v>23</v>
      </c>
    </row>
    <row r="280" ht="15.75" customHeight="1">
      <c r="B280" s="21">
        <v>0.9576388888888889</v>
      </c>
      <c r="C280" s="22">
        <f t="shared" si="1"/>
        <v>0</v>
      </c>
      <c r="D280" s="5" t="s">
        <v>477</v>
      </c>
      <c r="E280" s="5" t="s">
        <v>464</v>
      </c>
      <c r="F280" s="5" t="s">
        <v>17</v>
      </c>
      <c r="G280" s="5" t="s">
        <v>18</v>
      </c>
      <c r="H280" s="5" t="s">
        <v>488</v>
      </c>
      <c r="I280" s="5" t="s">
        <v>420</v>
      </c>
      <c r="J280" s="5" t="s">
        <v>70</v>
      </c>
      <c r="K280" s="5" t="s">
        <v>21</v>
      </c>
      <c r="L280" s="5" t="s">
        <v>850</v>
      </c>
      <c r="M280" s="5">
        <v>0.0</v>
      </c>
      <c r="N280" s="5" t="s">
        <v>23</v>
      </c>
    </row>
    <row r="281" ht="15.75" customHeight="1">
      <c r="B281" s="21">
        <v>0.9611111111111111</v>
      </c>
      <c r="C281" s="22">
        <f t="shared" si="1"/>
        <v>0</v>
      </c>
      <c r="D281" s="5" t="s">
        <v>475</v>
      </c>
      <c r="E281" s="5" t="s">
        <v>468</v>
      </c>
      <c r="F281" s="5" t="s">
        <v>17</v>
      </c>
      <c r="G281" s="5" t="s">
        <v>18</v>
      </c>
      <c r="H281" s="5" t="s">
        <v>529</v>
      </c>
      <c r="I281" s="5" t="s">
        <v>456</v>
      </c>
      <c r="J281" s="5" t="s">
        <v>726</v>
      </c>
      <c r="K281" s="5" t="s">
        <v>21</v>
      </c>
      <c r="L281" s="5" t="s">
        <v>850</v>
      </c>
      <c r="M281" s="5">
        <v>0.0</v>
      </c>
      <c r="N281" s="5" t="s">
        <v>23</v>
      </c>
    </row>
    <row r="282" ht="15.75" customHeight="1">
      <c r="B282" s="21">
        <v>0.9645833333333332</v>
      </c>
      <c r="C282" s="22">
        <f t="shared" si="1"/>
        <v>0</v>
      </c>
      <c r="D282" s="5" t="s">
        <v>479</v>
      </c>
      <c r="E282" s="5" t="s">
        <v>477</v>
      </c>
      <c r="F282" s="5" t="s">
        <v>17</v>
      </c>
      <c r="G282" s="5" t="s">
        <v>18</v>
      </c>
      <c r="H282" s="5" t="s">
        <v>481</v>
      </c>
      <c r="I282" s="5" t="s">
        <v>431</v>
      </c>
      <c r="J282" s="5" t="s">
        <v>726</v>
      </c>
      <c r="K282" s="5" t="s">
        <v>21</v>
      </c>
      <c r="L282" s="5" t="s">
        <v>850</v>
      </c>
      <c r="M282" s="5">
        <v>0.0</v>
      </c>
      <c r="N282" s="5" t="s">
        <v>23</v>
      </c>
    </row>
    <row r="283" ht="15.75" customHeight="1">
      <c r="B283" s="21">
        <v>0.9680555555555556</v>
      </c>
      <c r="C283" s="22">
        <f t="shared" si="1"/>
        <v>0</v>
      </c>
      <c r="D283" s="5" t="s">
        <v>479</v>
      </c>
      <c r="E283" s="5" t="s">
        <v>475</v>
      </c>
      <c r="F283" s="5" t="s">
        <v>17</v>
      </c>
      <c r="G283" s="5" t="s">
        <v>40</v>
      </c>
      <c r="H283" s="5" t="s">
        <v>363</v>
      </c>
      <c r="I283" s="5" t="s">
        <v>447</v>
      </c>
      <c r="J283" s="5" t="s">
        <v>726</v>
      </c>
      <c r="K283" s="5" t="s">
        <v>21</v>
      </c>
      <c r="L283" s="5" t="s">
        <v>850</v>
      </c>
      <c r="M283" s="5">
        <v>0.0</v>
      </c>
      <c r="N283" s="5" t="s">
        <v>23</v>
      </c>
    </row>
    <row r="284" ht="15.75" customHeight="1">
      <c r="B284" s="21">
        <v>0.9715277777777778</v>
      </c>
      <c r="C284" s="22">
        <f t="shared" si="1"/>
        <v>0</v>
      </c>
      <c r="D284" s="5" t="s">
        <v>479</v>
      </c>
      <c r="E284" s="5" t="s">
        <v>475</v>
      </c>
      <c r="F284" s="5" t="s">
        <v>17</v>
      </c>
      <c r="G284" s="5" t="s">
        <v>18</v>
      </c>
      <c r="H284" s="5" t="s">
        <v>415</v>
      </c>
      <c r="I284" s="5" t="s">
        <v>390</v>
      </c>
      <c r="J284" s="5" t="s">
        <v>71</v>
      </c>
      <c r="K284" s="5" t="s">
        <v>21</v>
      </c>
      <c r="L284" s="5" t="s">
        <v>850</v>
      </c>
      <c r="M284" s="5">
        <v>0.0</v>
      </c>
      <c r="N284" s="5" t="s">
        <v>23</v>
      </c>
    </row>
    <row r="285" ht="15.75" customHeight="1">
      <c r="B285" s="21">
        <v>0.975</v>
      </c>
      <c r="C285" s="22">
        <f t="shared" si="1"/>
        <v>0</v>
      </c>
      <c r="D285" s="5" t="s">
        <v>479</v>
      </c>
      <c r="E285" s="5" t="s">
        <v>477</v>
      </c>
      <c r="F285" s="5" t="s">
        <v>17</v>
      </c>
      <c r="G285" s="5" t="s">
        <v>18</v>
      </c>
      <c r="H285" s="5" t="s">
        <v>489</v>
      </c>
      <c r="I285" s="5" t="s">
        <v>340</v>
      </c>
      <c r="J285" s="5" t="s">
        <v>726</v>
      </c>
      <c r="K285" s="5" t="s">
        <v>21</v>
      </c>
      <c r="L285" s="5" t="s">
        <v>850</v>
      </c>
      <c r="M285" s="5">
        <v>0.0</v>
      </c>
      <c r="N285" s="5" t="s">
        <v>23</v>
      </c>
    </row>
    <row r="286" ht="15.75" customHeight="1">
      <c r="B286" s="21">
        <v>0.9784722222222223</v>
      </c>
      <c r="C286" s="22">
        <f t="shared" si="1"/>
        <v>1.8</v>
      </c>
      <c r="D286" s="5" t="s">
        <v>479</v>
      </c>
      <c r="E286" s="5" t="s">
        <v>477</v>
      </c>
      <c r="F286" s="5" t="s">
        <v>17</v>
      </c>
      <c r="G286" s="5" t="s">
        <v>18</v>
      </c>
      <c r="H286" s="5" t="s">
        <v>99</v>
      </c>
      <c r="I286" s="5" t="s">
        <v>364</v>
      </c>
      <c r="J286" s="5" t="s">
        <v>71</v>
      </c>
      <c r="K286" s="5" t="s">
        <v>79</v>
      </c>
      <c r="L286" s="5" t="s">
        <v>851</v>
      </c>
      <c r="M286" s="5">
        <v>0.0</v>
      </c>
      <c r="N286" s="5" t="s">
        <v>23</v>
      </c>
    </row>
    <row r="287" ht="15.75" customHeight="1">
      <c r="B287" s="21">
        <v>0.9819444444444444</v>
      </c>
      <c r="C287" s="22">
        <f t="shared" si="1"/>
        <v>1.8</v>
      </c>
      <c r="D287" s="5" t="s">
        <v>475</v>
      </c>
      <c r="E287" s="5" t="s">
        <v>468</v>
      </c>
      <c r="F287" s="5" t="s">
        <v>17</v>
      </c>
      <c r="G287" s="5" t="s">
        <v>18</v>
      </c>
      <c r="H287" s="5" t="s">
        <v>473</v>
      </c>
      <c r="I287" s="5" t="s">
        <v>161</v>
      </c>
      <c r="J287" s="5" t="s">
        <v>726</v>
      </c>
      <c r="K287" s="5" t="s">
        <v>79</v>
      </c>
      <c r="L287" s="5" t="s">
        <v>851</v>
      </c>
      <c r="M287" s="5">
        <v>0.0</v>
      </c>
      <c r="N287" s="5" t="s">
        <v>23</v>
      </c>
    </row>
    <row r="288" ht="15.75" customHeight="1">
      <c r="B288" s="21">
        <v>0.9854166666666666</v>
      </c>
      <c r="C288" s="22">
        <f t="shared" si="1"/>
        <v>1.8</v>
      </c>
      <c r="D288" s="5" t="s">
        <v>475</v>
      </c>
      <c r="E288" s="5" t="s">
        <v>468</v>
      </c>
      <c r="F288" s="5" t="s">
        <v>17</v>
      </c>
      <c r="G288" s="5" t="s">
        <v>18</v>
      </c>
      <c r="H288" s="5" t="s">
        <v>485</v>
      </c>
      <c r="I288" s="5" t="s">
        <v>518</v>
      </c>
      <c r="J288" s="5" t="s">
        <v>71</v>
      </c>
      <c r="K288" s="5" t="s">
        <v>79</v>
      </c>
      <c r="L288" s="5" t="s">
        <v>851</v>
      </c>
      <c r="M288" s="5">
        <v>0.0</v>
      </c>
      <c r="N288" s="5" t="s">
        <v>23</v>
      </c>
    </row>
    <row r="289" ht="15.75" customHeight="1">
      <c r="B289" s="21">
        <v>0.9888888888888889</v>
      </c>
      <c r="C289" s="22">
        <f t="shared" si="1"/>
        <v>0</v>
      </c>
      <c r="D289" s="5" t="s">
        <v>475</v>
      </c>
      <c r="E289" s="5" t="s">
        <v>468</v>
      </c>
      <c r="F289" s="5" t="s">
        <v>17</v>
      </c>
      <c r="G289" s="5" t="s">
        <v>40</v>
      </c>
      <c r="H289" s="5" t="s">
        <v>485</v>
      </c>
      <c r="I289" s="5" t="s">
        <v>138</v>
      </c>
      <c r="J289" s="5" t="s">
        <v>809</v>
      </c>
      <c r="K289" s="5" t="s">
        <v>21</v>
      </c>
      <c r="L289" s="5" t="s">
        <v>851</v>
      </c>
      <c r="M289" s="5">
        <v>0.0</v>
      </c>
      <c r="N289" s="5" t="s">
        <v>23</v>
      </c>
    </row>
    <row r="290" ht="15.75" customHeight="1">
      <c r="B290" s="21">
        <v>0.9923611111111111</v>
      </c>
      <c r="C290" s="22">
        <f t="shared" si="1"/>
        <v>0</v>
      </c>
      <c r="D290" s="5" t="s">
        <v>475</v>
      </c>
      <c r="E290" s="5" t="s">
        <v>468</v>
      </c>
      <c r="F290" s="5" t="s">
        <v>17</v>
      </c>
      <c r="G290" s="5" t="s">
        <v>40</v>
      </c>
      <c r="H290" s="5" t="s">
        <v>497</v>
      </c>
      <c r="I290" s="5" t="s">
        <v>627</v>
      </c>
      <c r="J290" s="5" t="s">
        <v>726</v>
      </c>
      <c r="K290" s="5" t="s">
        <v>21</v>
      </c>
      <c r="L290" s="5" t="s">
        <v>851</v>
      </c>
      <c r="M290" s="5">
        <v>0.0</v>
      </c>
      <c r="N290" s="5" t="s">
        <v>23</v>
      </c>
    </row>
    <row r="291" ht="15.75" customHeight="1">
      <c r="B291" s="21">
        <v>0.9958333333333332</v>
      </c>
      <c r="C291" s="22">
        <f t="shared" si="1"/>
        <v>0</v>
      </c>
      <c r="D291" s="5" t="s">
        <v>477</v>
      </c>
      <c r="E291" s="5" t="s">
        <v>464</v>
      </c>
      <c r="F291" s="5" t="s">
        <v>17</v>
      </c>
      <c r="G291" s="5" t="s">
        <v>40</v>
      </c>
      <c r="H291" s="5" t="s">
        <v>441</v>
      </c>
      <c r="I291" s="5" t="s">
        <v>360</v>
      </c>
      <c r="J291" s="5" t="s">
        <v>70</v>
      </c>
      <c r="K291" s="5" t="s">
        <v>21</v>
      </c>
      <c r="L291" s="5" t="s">
        <v>851</v>
      </c>
      <c r="M291" s="5">
        <v>0.0</v>
      </c>
      <c r="N291" s="5" t="s">
        <v>23</v>
      </c>
    </row>
    <row r="292" ht="15.75" customHeight="1">
      <c r="B292" s="23">
        <v>0.9993055555555556</v>
      </c>
      <c r="C292" s="24">
        <f t="shared" si="1"/>
        <v>0</v>
      </c>
      <c r="D292" s="5" t="s">
        <v>477</v>
      </c>
      <c r="E292" s="5" t="s">
        <v>464</v>
      </c>
      <c r="F292" s="5" t="s">
        <v>17</v>
      </c>
      <c r="G292" s="5" t="s">
        <v>40</v>
      </c>
      <c r="H292" s="5" t="s">
        <v>488</v>
      </c>
      <c r="I292" s="5" t="s">
        <v>520</v>
      </c>
      <c r="J292" s="5" t="s">
        <v>70</v>
      </c>
      <c r="K292" s="5" t="s">
        <v>21</v>
      </c>
      <c r="L292" s="5" t="s">
        <v>851</v>
      </c>
      <c r="M292" s="5">
        <v>0.0</v>
      </c>
      <c r="N292" s="5" t="s">
        <v>852</v>
      </c>
    </row>
    <row r="293" ht="15.75" customHeight="1">
      <c r="C293" s="14"/>
    </row>
    <row r="294" ht="15.75" customHeight="1">
      <c r="C294" s="14"/>
    </row>
    <row r="295" ht="15.75" customHeight="1">
      <c r="C295" s="14"/>
    </row>
    <row r="296" ht="15.75" customHeight="1">
      <c r="C296" s="14"/>
    </row>
    <row r="297" ht="15.75" customHeight="1">
      <c r="C297" s="14"/>
    </row>
    <row r="298" ht="15.75" customHeight="1">
      <c r="C298" s="14"/>
    </row>
    <row r="299" ht="15.75" customHeight="1">
      <c r="C299" s="14"/>
    </row>
    <row r="300" ht="15.75" customHeight="1">
      <c r="C300" s="14"/>
    </row>
    <row r="301" ht="15.75" customHeight="1">
      <c r="C301" s="14"/>
    </row>
    <row r="302" ht="15.75" customHeight="1">
      <c r="C302" s="14"/>
    </row>
    <row r="303" ht="15.75" customHeight="1">
      <c r="C303" s="14"/>
    </row>
    <row r="304" ht="15.75" customHeight="1">
      <c r="C304" s="14"/>
    </row>
    <row r="305" ht="15.75" customHeight="1">
      <c r="C305" s="14"/>
    </row>
    <row r="306" ht="15.75" customHeight="1">
      <c r="C306" s="14"/>
    </row>
    <row r="307" ht="15.75" customHeight="1">
      <c r="C307" s="14"/>
    </row>
    <row r="308" ht="15.75" customHeight="1">
      <c r="C308" s="14"/>
    </row>
    <row r="309" ht="15.75" customHeight="1">
      <c r="C309" s="14"/>
    </row>
    <row r="310" ht="15.75" customHeight="1">
      <c r="C310" s="14"/>
    </row>
    <row r="311" ht="15.75" customHeight="1">
      <c r="C311" s="14"/>
    </row>
    <row r="312" ht="15.75" customHeight="1">
      <c r="C312" s="14"/>
    </row>
    <row r="313" ht="15.75" customHeight="1">
      <c r="C313" s="14"/>
    </row>
    <row r="314" ht="15.75" customHeight="1">
      <c r="C314" s="14"/>
    </row>
    <row r="315" ht="15.75" customHeight="1">
      <c r="C315" s="14"/>
    </row>
    <row r="316" ht="15.75" customHeight="1">
      <c r="C316" s="14"/>
    </row>
    <row r="317" ht="15.75" customHeight="1">
      <c r="C317" s="14"/>
    </row>
    <row r="318" ht="15.75" customHeight="1">
      <c r="C318" s="14"/>
    </row>
    <row r="319" ht="15.75" customHeight="1">
      <c r="C319" s="14"/>
    </row>
    <row r="320" ht="15.75" customHeight="1">
      <c r="C320" s="14"/>
    </row>
    <row r="321" ht="15.75" customHeight="1">
      <c r="C321" s="14"/>
    </row>
    <row r="322" ht="15.75" customHeight="1">
      <c r="C322" s="14"/>
    </row>
    <row r="323" ht="15.75" customHeight="1">
      <c r="C323" s="14"/>
    </row>
    <row r="324" ht="15.75" customHeight="1">
      <c r="C324" s="14"/>
    </row>
    <row r="325" ht="15.75" customHeight="1">
      <c r="C325" s="14"/>
    </row>
    <row r="326" ht="15.75" customHeight="1">
      <c r="C326" s="14"/>
    </row>
    <row r="327" ht="15.75" customHeight="1">
      <c r="C327" s="14"/>
    </row>
    <row r="328" ht="15.75" customHeight="1">
      <c r="C328" s="14"/>
    </row>
    <row r="329" ht="15.75" customHeight="1">
      <c r="C329" s="14"/>
    </row>
    <row r="330" ht="15.75" customHeight="1">
      <c r="C330" s="14"/>
    </row>
    <row r="331" ht="15.75" customHeight="1">
      <c r="C331" s="14"/>
    </row>
    <row r="332" ht="15.75" customHeight="1">
      <c r="C332" s="14"/>
    </row>
    <row r="333" ht="15.75" customHeight="1">
      <c r="C333" s="14"/>
    </row>
    <row r="334" ht="15.75" customHeight="1">
      <c r="C334" s="14"/>
    </row>
    <row r="335" ht="15.75" customHeight="1">
      <c r="C335" s="14"/>
    </row>
    <row r="336" ht="15.75" customHeight="1">
      <c r="C336" s="14"/>
    </row>
    <row r="337" ht="15.75" customHeight="1">
      <c r="C337" s="14"/>
    </row>
    <row r="338" ht="15.75" customHeight="1">
      <c r="C338" s="14"/>
    </row>
    <row r="339" ht="15.75" customHeight="1">
      <c r="C339" s="14"/>
    </row>
    <row r="340" ht="15.75" customHeight="1">
      <c r="C340" s="14"/>
    </row>
    <row r="341" ht="15.75" customHeight="1">
      <c r="C341" s="14"/>
    </row>
    <row r="342" ht="15.75" customHeight="1">
      <c r="C342" s="14"/>
    </row>
    <row r="343" ht="15.75" customHeight="1">
      <c r="C343" s="14"/>
    </row>
    <row r="344" ht="15.75" customHeight="1">
      <c r="C344" s="14"/>
    </row>
    <row r="345" ht="15.75" customHeight="1">
      <c r="C345" s="14"/>
    </row>
    <row r="346" ht="15.75" customHeight="1">
      <c r="C346" s="14"/>
    </row>
    <row r="347" ht="15.75" customHeight="1">
      <c r="C347" s="14"/>
    </row>
    <row r="348" ht="15.75" customHeight="1">
      <c r="C348" s="14"/>
    </row>
    <row r="349" ht="15.75" customHeight="1">
      <c r="C349" s="14"/>
    </row>
    <row r="350" ht="15.75" customHeight="1">
      <c r="C350" s="14"/>
    </row>
    <row r="351" ht="15.75" customHeight="1">
      <c r="C351" s="14"/>
    </row>
    <row r="352" ht="15.75" customHeight="1">
      <c r="C352" s="14"/>
    </row>
    <row r="353" ht="15.75" customHeight="1">
      <c r="C353" s="14"/>
    </row>
    <row r="354" ht="15.75" customHeight="1">
      <c r="C354" s="14"/>
    </row>
    <row r="355" ht="15.75" customHeight="1">
      <c r="C355" s="14"/>
    </row>
    <row r="356" ht="15.75" customHeight="1">
      <c r="C356" s="14"/>
    </row>
    <row r="357" ht="15.75" customHeight="1">
      <c r="C357" s="14"/>
    </row>
    <row r="358" ht="15.75" customHeight="1">
      <c r="C358" s="14"/>
    </row>
    <row r="359" ht="15.75" customHeight="1">
      <c r="C359" s="14"/>
    </row>
    <row r="360" ht="15.75" customHeight="1">
      <c r="C360" s="14"/>
    </row>
    <row r="361" ht="15.75" customHeight="1">
      <c r="C361" s="14"/>
    </row>
    <row r="362" ht="15.75" customHeight="1">
      <c r="C362" s="14"/>
    </row>
    <row r="363" ht="15.75" customHeight="1">
      <c r="C363" s="14"/>
    </row>
    <row r="364" ht="15.75" customHeight="1">
      <c r="C364" s="14"/>
    </row>
    <row r="365" ht="15.75" customHeight="1">
      <c r="C365" s="14"/>
    </row>
    <row r="366" ht="15.75" customHeight="1">
      <c r="C366" s="14"/>
    </row>
    <row r="367" ht="15.75" customHeight="1">
      <c r="C367" s="14"/>
    </row>
    <row r="368" ht="15.75" customHeight="1">
      <c r="C368" s="14"/>
    </row>
    <row r="369" ht="15.75" customHeight="1">
      <c r="C369" s="14"/>
    </row>
    <row r="370" ht="15.75" customHeight="1">
      <c r="C370" s="14"/>
    </row>
    <row r="371" ht="15.75" customHeight="1">
      <c r="C371" s="14"/>
    </row>
    <row r="372" ht="15.75" customHeight="1">
      <c r="C372" s="14"/>
    </row>
    <row r="373" ht="15.75" customHeight="1">
      <c r="C373" s="14"/>
    </row>
    <row r="374" ht="15.75" customHeight="1">
      <c r="C374" s="14"/>
    </row>
    <row r="375" ht="15.75" customHeight="1">
      <c r="C375" s="14"/>
    </row>
    <row r="376" ht="15.75" customHeight="1">
      <c r="C376" s="14"/>
    </row>
    <row r="377" ht="15.75" customHeight="1">
      <c r="C377" s="14"/>
    </row>
    <row r="378" ht="15.75" customHeight="1">
      <c r="C378" s="14"/>
    </row>
    <row r="379" ht="15.75" customHeight="1">
      <c r="C379" s="14"/>
    </row>
    <row r="380" ht="15.75" customHeight="1">
      <c r="C380" s="14"/>
    </row>
    <row r="381" ht="15.75" customHeight="1">
      <c r="C381" s="14"/>
    </row>
    <row r="382" ht="15.75" customHeight="1">
      <c r="C382" s="14"/>
    </row>
    <row r="383" ht="15.75" customHeight="1">
      <c r="C383" s="14"/>
    </row>
    <row r="384" ht="15.75" customHeight="1">
      <c r="C384" s="14"/>
    </row>
    <row r="385" ht="15.75" customHeight="1">
      <c r="C385" s="14"/>
    </row>
    <row r="386" ht="15.75" customHeight="1">
      <c r="C386" s="14"/>
    </row>
    <row r="387" ht="15.75" customHeight="1">
      <c r="C387" s="14"/>
    </row>
    <row r="388" ht="15.75" customHeight="1">
      <c r="C388" s="14"/>
    </row>
    <row r="389" ht="15.75" customHeight="1">
      <c r="C389" s="14"/>
    </row>
    <row r="390" ht="15.75" customHeight="1">
      <c r="C390" s="14"/>
    </row>
    <row r="391" ht="15.75" customHeight="1">
      <c r="C391" s="14"/>
    </row>
    <row r="392" ht="15.75" customHeight="1">
      <c r="C392" s="14"/>
    </row>
    <row r="393" ht="15.75" customHeight="1">
      <c r="C393" s="14"/>
    </row>
    <row r="394" ht="15.75" customHeight="1">
      <c r="C394" s="14"/>
    </row>
    <row r="395" ht="15.75" customHeight="1">
      <c r="C395" s="14"/>
    </row>
    <row r="396" ht="15.75" customHeight="1">
      <c r="C396" s="14"/>
    </row>
    <row r="397" ht="15.75" customHeight="1">
      <c r="C397" s="14"/>
    </row>
    <row r="398" ht="15.75" customHeight="1">
      <c r="C398" s="14"/>
    </row>
    <row r="399" ht="15.75" customHeight="1">
      <c r="C399" s="14"/>
    </row>
    <row r="400" ht="15.75" customHeight="1">
      <c r="C400" s="14"/>
    </row>
    <row r="401" ht="15.75" customHeight="1">
      <c r="C401" s="14"/>
    </row>
    <row r="402" ht="15.75" customHeight="1">
      <c r="C402" s="14"/>
    </row>
    <row r="403" ht="15.75" customHeight="1">
      <c r="C403" s="14"/>
    </row>
    <row r="404" ht="15.75" customHeight="1">
      <c r="C404" s="14"/>
    </row>
    <row r="405" ht="15.75" customHeight="1">
      <c r="C405" s="14"/>
    </row>
    <row r="406" ht="15.75" customHeight="1">
      <c r="C406" s="14"/>
    </row>
    <row r="407" ht="15.75" customHeight="1">
      <c r="C407" s="14"/>
    </row>
    <row r="408" ht="15.75" customHeight="1">
      <c r="C408" s="14"/>
    </row>
    <row r="409" ht="15.75" customHeight="1">
      <c r="C409" s="14"/>
    </row>
    <row r="410" ht="15.75" customHeight="1">
      <c r="C410" s="14"/>
    </row>
    <row r="411" ht="15.75" customHeight="1">
      <c r="C411" s="14"/>
    </row>
    <row r="412" ht="15.75" customHeight="1">
      <c r="C412" s="14"/>
    </row>
    <row r="413" ht="15.75" customHeight="1">
      <c r="C413" s="14"/>
    </row>
    <row r="414" ht="15.75" customHeight="1">
      <c r="C414" s="14"/>
    </row>
    <row r="415" ht="15.75" customHeight="1">
      <c r="C415" s="14"/>
    </row>
    <row r="416" ht="15.75" customHeight="1">
      <c r="C416" s="14"/>
    </row>
    <row r="417" ht="15.75" customHeight="1">
      <c r="C417" s="14"/>
    </row>
    <row r="418" ht="15.75" customHeight="1">
      <c r="C418" s="14"/>
    </row>
    <row r="419" ht="15.75" customHeight="1">
      <c r="C419" s="14"/>
    </row>
    <row r="420" ht="15.75" customHeight="1">
      <c r="C420" s="14"/>
    </row>
    <row r="421" ht="15.75" customHeight="1">
      <c r="C421" s="14"/>
    </row>
    <row r="422" ht="15.75" customHeight="1">
      <c r="C422" s="14"/>
    </row>
    <row r="423" ht="15.75" customHeight="1">
      <c r="C423" s="14"/>
    </row>
    <row r="424" ht="15.75" customHeight="1">
      <c r="C424" s="14"/>
    </row>
    <row r="425" ht="15.75" customHeight="1">
      <c r="C425" s="14"/>
    </row>
    <row r="426" ht="15.75" customHeight="1">
      <c r="C426" s="14"/>
    </row>
    <row r="427" ht="15.75" customHeight="1">
      <c r="C427" s="14"/>
    </row>
    <row r="428" ht="15.75" customHeight="1">
      <c r="C428" s="14"/>
    </row>
    <row r="429" ht="15.75" customHeight="1">
      <c r="C429" s="14"/>
    </row>
    <row r="430" ht="15.75" customHeight="1">
      <c r="C430" s="14"/>
    </row>
    <row r="431" ht="15.75" customHeight="1">
      <c r="C431" s="14"/>
    </row>
    <row r="432" ht="15.75" customHeight="1">
      <c r="C432" s="14"/>
    </row>
    <row r="433" ht="15.75" customHeight="1">
      <c r="C433" s="14"/>
    </row>
    <row r="434" ht="15.75" customHeight="1">
      <c r="C434" s="14"/>
    </row>
    <row r="435" ht="15.75" customHeight="1">
      <c r="C435" s="14"/>
    </row>
    <row r="436" ht="15.75" customHeight="1">
      <c r="C436" s="14"/>
    </row>
    <row r="437" ht="15.75" customHeight="1">
      <c r="C437" s="14"/>
    </row>
    <row r="438" ht="15.75" customHeight="1">
      <c r="C438" s="14"/>
    </row>
    <row r="439" ht="15.75" customHeight="1">
      <c r="C439" s="14"/>
    </row>
    <row r="440" ht="15.75" customHeight="1">
      <c r="C440" s="14"/>
    </row>
    <row r="441" ht="15.75" customHeight="1">
      <c r="C441" s="14"/>
    </row>
    <row r="442" ht="15.75" customHeight="1">
      <c r="C442" s="14"/>
    </row>
    <row r="443" ht="15.75" customHeight="1">
      <c r="C443" s="14"/>
    </row>
    <row r="444" ht="15.75" customHeight="1">
      <c r="C444" s="14"/>
    </row>
    <row r="445" ht="15.75" customHeight="1">
      <c r="C445" s="14"/>
    </row>
    <row r="446" ht="15.75" customHeight="1">
      <c r="C446" s="14"/>
    </row>
    <row r="447" ht="15.75" customHeight="1">
      <c r="C447" s="14"/>
    </row>
    <row r="448" ht="15.75" customHeight="1">
      <c r="C448" s="14"/>
    </row>
    <row r="449" ht="15.75" customHeight="1">
      <c r="C449" s="14"/>
    </row>
    <row r="450" ht="15.75" customHeight="1">
      <c r="C450" s="14"/>
    </row>
    <row r="451" ht="15.75" customHeight="1">
      <c r="C451" s="14"/>
    </row>
    <row r="452" ht="15.75" customHeight="1">
      <c r="C452" s="14"/>
    </row>
    <row r="453" ht="15.75" customHeight="1">
      <c r="C453" s="14"/>
    </row>
    <row r="454" ht="15.75" customHeight="1">
      <c r="C454" s="14"/>
    </row>
    <row r="455" ht="15.75" customHeight="1">
      <c r="C455" s="14"/>
    </row>
    <row r="456" ht="15.75" customHeight="1">
      <c r="C456" s="14"/>
    </row>
    <row r="457" ht="15.75" customHeight="1">
      <c r="C457" s="14"/>
    </row>
    <row r="458" ht="15.75" customHeight="1">
      <c r="C458" s="14"/>
    </row>
    <row r="459" ht="15.75" customHeight="1">
      <c r="C459" s="14"/>
    </row>
    <row r="460" ht="15.75" customHeight="1">
      <c r="C460" s="14"/>
    </row>
    <row r="461" ht="15.75" customHeight="1">
      <c r="C461" s="14"/>
    </row>
    <row r="462" ht="15.75" customHeight="1">
      <c r="C462" s="14"/>
    </row>
    <row r="463" ht="15.75" customHeight="1">
      <c r="C463" s="14"/>
    </row>
    <row r="464" ht="15.75" customHeight="1">
      <c r="C464" s="14"/>
    </row>
    <row r="465" ht="15.75" customHeight="1">
      <c r="C465" s="14"/>
    </row>
    <row r="466" ht="15.75" customHeight="1">
      <c r="C466" s="14"/>
    </row>
    <row r="467" ht="15.75" customHeight="1">
      <c r="C467" s="14"/>
    </row>
    <row r="468" ht="15.75" customHeight="1">
      <c r="C468" s="14"/>
    </row>
    <row r="469" ht="15.75" customHeight="1">
      <c r="C469" s="14"/>
    </row>
    <row r="470" ht="15.75" customHeight="1">
      <c r="C470" s="14"/>
    </row>
    <row r="471" ht="15.75" customHeight="1">
      <c r="C471" s="14"/>
    </row>
    <row r="472" ht="15.75" customHeight="1">
      <c r="C472" s="14"/>
    </row>
    <row r="473" ht="15.75" customHeight="1">
      <c r="C473" s="14"/>
    </row>
    <row r="474" ht="15.75" customHeight="1">
      <c r="C474" s="14"/>
    </row>
    <row r="475" ht="15.75" customHeight="1">
      <c r="C475" s="14"/>
    </row>
    <row r="476" ht="15.75" customHeight="1">
      <c r="C476" s="14"/>
    </row>
    <row r="477" ht="15.75" customHeight="1">
      <c r="C477" s="14"/>
    </row>
    <row r="478" ht="15.75" customHeight="1">
      <c r="C478" s="14"/>
    </row>
    <row r="479" ht="15.75" customHeight="1">
      <c r="C479" s="14"/>
    </row>
    <row r="480" ht="15.75" customHeight="1">
      <c r="C480" s="14"/>
    </row>
    <row r="481" ht="15.75" customHeight="1">
      <c r="C481" s="14"/>
    </row>
    <row r="482" ht="15.75" customHeight="1">
      <c r="C482" s="14"/>
    </row>
    <row r="483" ht="15.75" customHeight="1">
      <c r="C483" s="14"/>
    </row>
    <row r="484" ht="15.75" customHeight="1">
      <c r="C484" s="14"/>
    </row>
    <row r="485" ht="15.75" customHeight="1">
      <c r="C485" s="14"/>
    </row>
    <row r="486" ht="15.75" customHeight="1">
      <c r="C486" s="14"/>
    </row>
    <row r="487" ht="15.75" customHeight="1">
      <c r="C487" s="14"/>
    </row>
    <row r="488" ht="15.75" customHeight="1">
      <c r="C488" s="14"/>
    </row>
    <row r="489" ht="15.75" customHeight="1">
      <c r="C489" s="14"/>
    </row>
    <row r="490" ht="15.75" customHeight="1">
      <c r="C490" s="14"/>
    </row>
    <row r="491" ht="15.75" customHeight="1">
      <c r="C491" s="14"/>
    </row>
    <row r="492" ht="15.75" customHeight="1">
      <c r="C492" s="14"/>
    </row>
    <row r="493" ht="15.75" customHeight="1">
      <c r="C493" s="14"/>
    </row>
    <row r="494" ht="15.75" customHeight="1">
      <c r="C494" s="14"/>
    </row>
    <row r="495" ht="15.75" customHeight="1">
      <c r="C495" s="14"/>
    </row>
    <row r="496" ht="15.75" customHeight="1">
      <c r="C496" s="14"/>
    </row>
    <row r="497" ht="15.75" customHeight="1">
      <c r="C497" s="14"/>
    </row>
    <row r="498" ht="15.75" customHeight="1">
      <c r="C498" s="14"/>
    </row>
    <row r="499" ht="15.75" customHeight="1">
      <c r="C499" s="14"/>
    </row>
    <row r="500" ht="15.75" customHeight="1">
      <c r="C500" s="14"/>
    </row>
    <row r="501" ht="15.75" customHeight="1">
      <c r="C501" s="14"/>
    </row>
    <row r="502" ht="15.75" customHeight="1">
      <c r="C502" s="14"/>
    </row>
    <row r="503" ht="15.75" customHeight="1">
      <c r="C503" s="14"/>
    </row>
    <row r="504" ht="15.75" customHeight="1">
      <c r="C504" s="14"/>
    </row>
    <row r="505" ht="15.75" customHeight="1">
      <c r="C505" s="14"/>
    </row>
    <row r="506" ht="15.75" customHeight="1">
      <c r="C506" s="14"/>
    </row>
    <row r="507" ht="15.75" customHeight="1">
      <c r="C507" s="14"/>
    </row>
    <row r="508" ht="15.75" customHeight="1">
      <c r="C508" s="14"/>
    </row>
    <row r="509" ht="15.75" customHeight="1">
      <c r="C509" s="14"/>
    </row>
    <row r="510" ht="15.75" customHeight="1">
      <c r="C510" s="14"/>
    </row>
    <row r="511" ht="15.75" customHeight="1">
      <c r="C511" s="14"/>
    </row>
    <row r="512" ht="15.75" customHeight="1">
      <c r="C512" s="14"/>
    </row>
    <row r="513" ht="15.75" customHeight="1">
      <c r="C513" s="14"/>
    </row>
    <row r="514" ht="15.75" customHeight="1">
      <c r="C514" s="14"/>
    </row>
    <row r="515" ht="15.75" customHeight="1">
      <c r="C515" s="14"/>
    </row>
    <row r="516" ht="15.75" customHeight="1">
      <c r="C516" s="14"/>
    </row>
    <row r="517" ht="15.75" customHeight="1">
      <c r="C517" s="14"/>
    </row>
    <row r="518" ht="15.75" customHeight="1">
      <c r="C518" s="14"/>
    </row>
    <row r="519" ht="15.75" customHeight="1">
      <c r="C519" s="14"/>
    </row>
    <row r="520" ht="15.75" customHeight="1">
      <c r="C520" s="14"/>
    </row>
    <row r="521" ht="15.75" customHeight="1">
      <c r="C521" s="14"/>
    </row>
    <row r="522" ht="15.75" customHeight="1">
      <c r="C522" s="14"/>
    </row>
    <row r="523" ht="15.75" customHeight="1">
      <c r="C523" s="14"/>
    </row>
    <row r="524" ht="15.75" customHeight="1">
      <c r="C524" s="14"/>
    </row>
    <row r="525" ht="15.75" customHeight="1">
      <c r="C525" s="14"/>
    </row>
    <row r="526" ht="15.75" customHeight="1">
      <c r="C526" s="14"/>
    </row>
    <row r="527" ht="15.75" customHeight="1">
      <c r="C527" s="14"/>
    </row>
    <row r="528" ht="15.75" customHeight="1">
      <c r="C528" s="14"/>
    </row>
    <row r="529" ht="15.75" customHeight="1">
      <c r="C529" s="14"/>
    </row>
    <row r="530" ht="15.75" customHeight="1">
      <c r="C530" s="14"/>
    </row>
    <row r="531" ht="15.75" customHeight="1">
      <c r="C531" s="14"/>
    </row>
    <row r="532" ht="15.75" customHeight="1">
      <c r="C532" s="14"/>
    </row>
    <row r="533" ht="15.75" customHeight="1">
      <c r="C533" s="14"/>
    </row>
    <row r="534" ht="15.75" customHeight="1">
      <c r="C534" s="14"/>
    </row>
    <row r="535" ht="15.75" customHeight="1">
      <c r="C535" s="14"/>
    </row>
    <row r="536" ht="15.75" customHeight="1">
      <c r="C536" s="14"/>
    </row>
    <row r="537" ht="15.75" customHeight="1">
      <c r="C537" s="14"/>
    </row>
    <row r="538" ht="15.75" customHeight="1">
      <c r="C538" s="14"/>
    </row>
    <row r="539" ht="15.75" customHeight="1">
      <c r="C539" s="14"/>
    </row>
    <row r="540" ht="15.75" customHeight="1">
      <c r="C540" s="14"/>
    </row>
    <row r="541" ht="15.75" customHeight="1">
      <c r="C541" s="14"/>
    </row>
    <row r="542" ht="15.75" customHeight="1">
      <c r="C542" s="14"/>
    </row>
    <row r="543" ht="15.75" customHeight="1">
      <c r="C543" s="14"/>
    </row>
    <row r="544" ht="15.75" customHeight="1">
      <c r="C544" s="14"/>
    </row>
    <row r="545" ht="15.75" customHeight="1">
      <c r="C545" s="14"/>
    </row>
    <row r="546" ht="15.75" customHeight="1">
      <c r="C546" s="14"/>
    </row>
    <row r="547" ht="15.75" customHeight="1">
      <c r="C547" s="14"/>
    </row>
    <row r="548" ht="15.75" customHeight="1">
      <c r="C548" s="14"/>
    </row>
    <row r="549" ht="15.75" customHeight="1">
      <c r="C549" s="14"/>
    </row>
    <row r="550" ht="15.75" customHeight="1">
      <c r="C550" s="14"/>
    </row>
    <row r="551" ht="15.75" customHeight="1">
      <c r="C551" s="14"/>
    </row>
    <row r="552" ht="15.75" customHeight="1">
      <c r="C552" s="14"/>
    </row>
    <row r="553" ht="15.75" customHeight="1">
      <c r="C553" s="14"/>
    </row>
    <row r="554" ht="15.75" customHeight="1">
      <c r="C554" s="14"/>
    </row>
    <row r="555" ht="15.75" customHeight="1">
      <c r="C555" s="14"/>
    </row>
    <row r="556" ht="15.75" customHeight="1">
      <c r="C556" s="14"/>
    </row>
    <row r="557" ht="15.75" customHeight="1">
      <c r="C557" s="14"/>
    </row>
    <row r="558" ht="15.75" customHeight="1">
      <c r="C558" s="14"/>
    </row>
    <row r="559" ht="15.75" customHeight="1">
      <c r="C559" s="14"/>
    </row>
    <row r="560" ht="15.75" customHeight="1">
      <c r="C560" s="14"/>
    </row>
    <row r="561" ht="15.75" customHeight="1">
      <c r="C561" s="14"/>
    </row>
    <row r="562" ht="15.75" customHeight="1">
      <c r="C562" s="14"/>
    </row>
    <row r="563" ht="15.75" customHeight="1">
      <c r="C563" s="14"/>
    </row>
    <row r="564" ht="15.75" customHeight="1">
      <c r="C564" s="14"/>
    </row>
    <row r="565" ht="15.75" customHeight="1">
      <c r="C565" s="14"/>
    </row>
    <row r="566" ht="15.75" customHeight="1">
      <c r="C566" s="14"/>
    </row>
    <row r="567" ht="15.75" customHeight="1">
      <c r="C567" s="14"/>
    </row>
    <row r="568" ht="15.75" customHeight="1">
      <c r="C568" s="14"/>
    </row>
    <row r="569" ht="15.75" customHeight="1">
      <c r="C569" s="14"/>
    </row>
    <row r="570" ht="15.75" customHeight="1">
      <c r="C570" s="14"/>
    </row>
    <row r="571" ht="15.75" customHeight="1">
      <c r="C571" s="14"/>
    </row>
    <row r="572" ht="15.75" customHeight="1">
      <c r="C572" s="14"/>
    </row>
    <row r="573" ht="15.75" customHeight="1">
      <c r="C573" s="14"/>
    </row>
    <row r="574" ht="15.75" customHeight="1">
      <c r="C574" s="14"/>
    </row>
    <row r="575" ht="15.75" customHeight="1">
      <c r="C575" s="14"/>
    </row>
    <row r="576" ht="15.75" customHeight="1">
      <c r="C576" s="14"/>
    </row>
    <row r="577" ht="15.75" customHeight="1">
      <c r="C577" s="14"/>
    </row>
    <row r="578" ht="15.75" customHeight="1">
      <c r="C578" s="14"/>
    </row>
    <row r="579" ht="15.75" customHeight="1">
      <c r="C579" s="14"/>
    </row>
    <row r="580" ht="15.75" customHeight="1">
      <c r="C580" s="14"/>
    </row>
    <row r="581" ht="15.75" customHeight="1">
      <c r="C581" s="14"/>
    </row>
    <row r="582" ht="15.75" customHeight="1">
      <c r="C582" s="14"/>
    </row>
    <row r="583" ht="15.75" customHeight="1">
      <c r="C583" s="14"/>
    </row>
    <row r="584" ht="15.75" customHeight="1">
      <c r="C584" s="14"/>
    </row>
    <row r="585" ht="15.75" customHeight="1">
      <c r="C585" s="14"/>
    </row>
    <row r="586" ht="15.75" customHeight="1">
      <c r="C586" s="14"/>
    </row>
    <row r="587" ht="15.75" customHeight="1">
      <c r="C587" s="14"/>
    </row>
    <row r="588" ht="15.75" customHeight="1">
      <c r="C588" s="14"/>
    </row>
    <row r="589" ht="15.75" customHeight="1">
      <c r="C589" s="14"/>
    </row>
    <row r="590" ht="15.75" customHeight="1">
      <c r="C590" s="14"/>
    </row>
    <row r="591" ht="15.75" customHeight="1">
      <c r="C591" s="14"/>
    </row>
    <row r="592" ht="15.75" customHeight="1">
      <c r="C592" s="14"/>
    </row>
    <row r="593" ht="15.75" customHeight="1">
      <c r="C593" s="14"/>
    </row>
    <row r="594" ht="15.75" customHeight="1">
      <c r="C594" s="14"/>
    </row>
    <row r="595" ht="15.75" customHeight="1">
      <c r="C595" s="14"/>
    </row>
    <row r="596" ht="15.75" customHeight="1">
      <c r="C596" s="14"/>
    </row>
    <row r="597" ht="15.75" customHeight="1">
      <c r="C597" s="14"/>
    </row>
    <row r="598" ht="15.75" customHeight="1">
      <c r="C598" s="14"/>
    </row>
    <row r="599" ht="15.75" customHeight="1">
      <c r="C599" s="14"/>
    </row>
    <row r="600" ht="15.75" customHeight="1">
      <c r="C600" s="14"/>
    </row>
    <row r="601" ht="15.75" customHeight="1">
      <c r="C601" s="14"/>
    </row>
    <row r="602" ht="15.75" customHeight="1">
      <c r="C602" s="14"/>
    </row>
    <row r="603" ht="15.75" customHeight="1">
      <c r="C603" s="14"/>
    </row>
    <row r="604" ht="15.75" customHeight="1">
      <c r="C604" s="14"/>
    </row>
    <row r="605" ht="15.75" customHeight="1">
      <c r="C605" s="14"/>
    </row>
    <row r="606" ht="15.75" customHeight="1">
      <c r="C606" s="14"/>
    </row>
    <row r="607" ht="15.75" customHeight="1">
      <c r="C607" s="14"/>
    </row>
    <row r="608" ht="15.75" customHeight="1">
      <c r="C608" s="14"/>
    </row>
    <row r="609" ht="15.75" customHeight="1">
      <c r="C609" s="14"/>
    </row>
    <row r="610" ht="15.75" customHeight="1">
      <c r="C610" s="14"/>
    </row>
    <row r="611" ht="15.75" customHeight="1">
      <c r="C611" s="14"/>
    </row>
    <row r="612" ht="15.75" customHeight="1">
      <c r="C612" s="14"/>
    </row>
    <row r="613" ht="15.75" customHeight="1">
      <c r="C613" s="14"/>
    </row>
    <row r="614" ht="15.75" customHeight="1">
      <c r="C614" s="14"/>
    </row>
    <row r="615" ht="15.75" customHeight="1">
      <c r="C615" s="14"/>
    </row>
    <row r="616" ht="15.75" customHeight="1">
      <c r="C616" s="14"/>
    </row>
    <row r="617" ht="15.75" customHeight="1">
      <c r="C617" s="14"/>
    </row>
    <row r="618" ht="15.75" customHeight="1">
      <c r="C618" s="14"/>
    </row>
    <row r="619" ht="15.75" customHeight="1">
      <c r="C619" s="14"/>
    </row>
    <row r="620" ht="15.75" customHeight="1">
      <c r="C620" s="14"/>
    </row>
    <row r="621" ht="15.75" customHeight="1">
      <c r="C621" s="14"/>
    </row>
    <row r="622" ht="15.75" customHeight="1">
      <c r="C622" s="14"/>
    </row>
    <row r="623" ht="15.75" customHeight="1">
      <c r="C623" s="14"/>
    </row>
    <row r="624" ht="15.75" customHeight="1">
      <c r="C624" s="14"/>
    </row>
    <row r="625" ht="15.75" customHeight="1">
      <c r="C625" s="14"/>
    </row>
    <row r="626" ht="15.75" customHeight="1">
      <c r="C626" s="14"/>
    </row>
    <row r="627" ht="15.75" customHeight="1">
      <c r="C627" s="14"/>
    </row>
    <row r="628" ht="15.75" customHeight="1">
      <c r="C628" s="14"/>
    </row>
    <row r="629" ht="15.75" customHeight="1">
      <c r="C629" s="14"/>
    </row>
    <row r="630" ht="15.75" customHeight="1">
      <c r="C630" s="14"/>
    </row>
    <row r="631" ht="15.75" customHeight="1">
      <c r="C631" s="14"/>
    </row>
    <row r="632" ht="15.75" customHeight="1">
      <c r="C632" s="14"/>
    </row>
    <row r="633" ht="15.75" customHeight="1">
      <c r="C633" s="14"/>
    </row>
    <row r="634" ht="15.75" customHeight="1">
      <c r="C634" s="14"/>
    </row>
    <row r="635" ht="15.75" customHeight="1">
      <c r="C635" s="14"/>
    </row>
    <row r="636" ht="15.75" customHeight="1">
      <c r="C636" s="14"/>
    </row>
    <row r="637" ht="15.75" customHeight="1">
      <c r="C637" s="14"/>
    </row>
    <row r="638" ht="15.75" customHeight="1">
      <c r="C638" s="14"/>
    </row>
    <row r="639" ht="15.75" customHeight="1">
      <c r="C639" s="14"/>
    </row>
    <row r="640" ht="15.75" customHeight="1">
      <c r="C640" s="14"/>
    </row>
    <row r="641" ht="15.75" customHeight="1">
      <c r="C641" s="14"/>
    </row>
    <row r="642" ht="15.75" customHeight="1">
      <c r="C642" s="14"/>
    </row>
    <row r="643" ht="15.75" customHeight="1">
      <c r="C643" s="14"/>
    </row>
    <row r="644" ht="15.75" customHeight="1">
      <c r="C644" s="14"/>
    </row>
    <row r="645" ht="15.75" customHeight="1">
      <c r="C645" s="14"/>
    </row>
    <row r="646" ht="15.75" customHeight="1">
      <c r="C646" s="14"/>
    </row>
    <row r="647" ht="15.75" customHeight="1">
      <c r="C647" s="14"/>
    </row>
    <row r="648" ht="15.75" customHeight="1">
      <c r="C648" s="14"/>
    </row>
    <row r="649" ht="15.75" customHeight="1">
      <c r="C649" s="14"/>
    </row>
    <row r="650" ht="15.75" customHeight="1">
      <c r="C650" s="14"/>
    </row>
    <row r="651" ht="15.75" customHeight="1">
      <c r="C651" s="14"/>
    </row>
    <row r="652" ht="15.75" customHeight="1">
      <c r="C652" s="14"/>
    </row>
    <row r="653" ht="15.75" customHeight="1">
      <c r="C653" s="14"/>
    </row>
    <row r="654" ht="15.75" customHeight="1">
      <c r="C654" s="14"/>
    </row>
    <row r="655" ht="15.75" customHeight="1">
      <c r="C655" s="14"/>
    </row>
    <row r="656" ht="15.75" customHeight="1">
      <c r="C656" s="14"/>
    </row>
    <row r="657" ht="15.75" customHeight="1">
      <c r="C657" s="14"/>
    </row>
    <row r="658" ht="15.75" customHeight="1">
      <c r="C658" s="14"/>
    </row>
    <row r="659" ht="15.75" customHeight="1">
      <c r="C659" s="14"/>
    </row>
    <row r="660" ht="15.75" customHeight="1">
      <c r="C660" s="14"/>
    </row>
    <row r="661" ht="15.75" customHeight="1">
      <c r="C661" s="14"/>
    </row>
    <row r="662" ht="15.75" customHeight="1">
      <c r="C662" s="14"/>
    </row>
    <row r="663" ht="15.75" customHeight="1">
      <c r="C663" s="14"/>
    </row>
    <row r="664" ht="15.75" customHeight="1">
      <c r="C664" s="14"/>
    </row>
    <row r="665" ht="15.75" customHeight="1">
      <c r="C665" s="14"/>
    </row>
    <row r="666" ht="15.75" customHeight="1">
      <c r="C666" s="14"/>
    </row>
    <row r="667" ht="15.75" customHeight="1">
      <c r="C667" s="14"/>
    </row>
    <row r="668" ht="15.75" customHeight="1">
      <c r="C668" s="14"/>
    </row>
    <row r="669" ht="15.75" customHeight="1">
      <c r="C669" s="14"/>
    </row>
    <row r="670" ht="15.75" customHeight="1">
      <c r="C670" s="14"/>
    </row>
    <row r="671" ht="15.75" customHeight="1">
      <c r="C671" s="14"/>
    </row>
    <row r="672" ht="15.75" customHeight="1">
      <c r="C672" s="14"/>
    </row>
    <row r="673" ht="15.75" customHeight="1">
      <c r="C673" s="14"/>
    </row>
    <row r="674" ht="15.75" customHeight="1">
      <c r="C674" s="14"/>
    </row>
    <row r="675" ht="15.75" customHeight="1">
      <c r="C675" s="14"/>
    </row>
    <row r="676" ht="15.75" customHeight="1">
      <c r="C676" s="14"/>
    </row>
    <row r="677" ht="15.75" customHeight="1">
      <c r="C677" s="14"/>
    </row>
    <row r="678" ht="15.75" customHeight="1">
      <c r="C678" s="14"/>
    </row>
    <row r="679" ht="15.75" customHeight="1">
      <c r="C679" s="14"/>
    </row>
    <row r="680" ht="15.75" customHeight="1">
      <c r="C680" s="14"/>
    </row>
    <row r="681" ht="15.75" customHeight="1">
      <c r="C681" s="14"/>
    </row>
    <row r="682" ht="15.75" customHeight="1">
      <c r="C682" s="14"/>
    </row>
    <row r="683" ht="15.75" customHeight="1">
      <c r="C683" s="14"/>
    </row>
    <row r="684" ht="15.75" customHeight="1">
      <c r="C684" s="14"/>
    </row>
    <row r="685" ht="15.75" customHeight="1">
      <c r="C685" s="14"/>
    </row>
    <row r="686" ht="15.75" customHeight="1">
      <c r="C686" s="14"/>
    </row>
    <row r="687" ht="15.75" customHeight="1">
      <c r="C687" s="14"/>
    </row>
    <row r="688" ht="15.75" customHeight="1">
      <c r="C688" s="14"/>
    </row>
    <row r="689" ht="15.75" customHeight="1">
      <c r="C689" s="14"/>
    </row>
    <row r="690" ht="15.75" customHeight="1">
      <c r="C690" s="14"/>
    </row>
    <row r="691" ht="15.75" customHeight="1">
      <c r="C691" s="14"/>
    </row>
    <row r="692" ht="15.75" customHeight="1">
      <c r="C692" s="14"/>
    </row>
    <row r="693" ht="15.75" customHeight="1">
      <c r="C693" s="14"/>
    </row>
    <row r="694" ht="15.75" customHeight="1">
      <c r="C694" s="14"/>
    </row>
    <row r="695" ht="15.75" customHeight="1">
      <c r="C695" s="14"/>
    </row>
    <row r="696" ht="15.75" customHeight="1">
      <c r="C696" s="14"/>
    </row>
    <row r="697" ht="15.75" customHeight="1">
      <c r="C697" s="14"/>
    </row>
    <row r="698" ht="15.75" customHeight="1">
      <c r="C698" s="14"/>
    </row>
    <row r="699" ht="15.75" customHeight="1">
      <c r="C699" s="14"/>
    </row>
    <row r="700" ht="15.75" customHeight="1">
      <c r="C700" s="14"/>
    </row>
    <row r="701" ht="15.75" customHeight="1">
      <c r="C701" s="14"/>
    </row>
    <row r="702" ht="15.75" customHeight="1">
      <c r="C702" s="14"/>
    </row>
    <row r="703" ht="15.75" customHeight="1">
      <c r="C703" s="14"/>
    </row>
    <row r="704" ht="15.75" customHeight="1">
      <c r="C704" s="14"/>
    </row>
    <row r="705" ht="15.75" customHeight="1">
      <c r="C705" s="14"/>
    </row>
    <row r="706" ht="15.75" customHeight="1">
      <c r="C706" s="14"/>
    </row>
    <row r="707" ht="15.75" customHeight="1">
      <c r="C707" s="14"/>
    </row>
    <row r="708" ht="15.75" customHeight="1">
      <c r="C708" s="14"/>
    </row>
    <row r="709" ht="15.75" customHeight="1">
      <c r="C709" s="14"/>
    </row>
    <row r="710" ht="15.75" customHeight="1">
      <c r="C710" s="14"/>
    </row>
    <row r="711" ht="15.75" customHeight="1">
      <c r="C711" s="14"/>
    </row>
    <row r="712" ht="15.75" customHeight="1">
      <c r="C712" s="14"/>
    </row>
    <row r="713" ht="15.75" customHeight="1">
      <c r="C713" s="14"/>
    </row>
    <row r="714" ht="15.75" customHeight="1">
      <c r="C714" s="14"/>
    </row>
    <row r="715" ht="15.75" customHeight="1">
      <c r="C715" s="14"/>
    </row>
    <row r="716" ht="15.75" customHeight="1">
      <c r="C716" s="14"/>
    </row>
    <row r="717" ht="15.75" customHeight="1">
      <c r="C717" s="14"/>
    </row>
    <row r="718" ht="15.75" customHeight="1">
      <c r="C718" s="14"/>
    </row>
    <row r="719" ht="15.75" customHeight="1">
      <c r="C719" s="14"/>
    </row>
    <row r="720" ht="15.75" customHeight="1">
      <c r="C720" s="14"/>
    </row>
    <row r="721" ht="15.75" customHeight="1">
      <c r="C721" s="14"/>
    </row>
    <row r="722" ht="15.75" customHeight="1">
      <c r="C722" s="14"/>
    </row>
    <row r="723" ht="15.75" customHeight="1">
      <c r="C723" s="14"/>
    </row>
    <row r="724" ht="15.75" customHeight="1">
      <c r="C724" s="14"/>
    </row>
    <row r="725" ht="15.75" customHeight="1">
      <c r="C725" s="14"/>
    </row>
    <row r="726" ht="15.75" customHeight="1">
      <c r="C726" s="14"/>
    </row>
    <row r="727" ht="15.75" customHeight="1">
      <c r="C727" s="14"/>
    </row>
    <row r="728" ht="15.75" customHeight="1">
      <c r="C728" s="14"/>
    </row>
    <row r="729" ht="15.75" customHeight="1">
      <c r="C729" s="14"/>
    </row>
    <row r="730" ht="15.75" customHeight="1">
      <c r="C730" s="14"/>
    </row>
    <row r="731" ht="15.75" customHeight="1">
      <c r="C731" s="14"/>
    </row>
    <row r="732" ht="15.75" customHeight="1">
      <c r="C732" s="14"/>
    </row>
    <row r="733" ht="15.75" customHeight="1">
      <c r="C733" s="14"/>
    </row>
    <row r="734" ht="15.75" customHeight="1">
      <c r="C734" s="14"/>
    </row>
    <row r="735" ht="15.75" customHeight="1">
      <c r="C735" s="14"/>
    </row>
    <row r="736" ht="15.75" customHeight="1">
      <c r="C736" s="14"/>
    </row>
    <row r="737" ht="15.75" customHeight="1">
      <c r="C737" s="14"/>
    </row>
    <row r="738" ht="15.75" customHeight="1">
      <c r="C738" s="14"/>
    </row>
    <row r="739" ht="15.75" customHeight="1">
      <c r="C739" s="14"/>
    </row>
    <row r="740" ht="15.75" customHeight="1">
      <c r="C740" s="14"/>
    </row>
    <row r="741" ht="15.75" customHeight="1">
      <c r="C741" s="14"/>
    </row>
    <row r="742" ht="15.75" customHeight="1">
      <c r="C742" s="14"/>
    </row>
    <row r="743" ht="15.75" customHeight="1">
      <c r="C743" s="14"/>
    </row>
    <row r="744" ht="15.75" customHeight="1">
      <c r="C744" s="14"/>
    </row>
    <row r="745" ht="15.75" customHeight="1">
      <c r="C745" s="14"/>
    </row>
    <row r="746" ht="15.75" customHeight="1">
      <c r="C746" s="14"/>
    </row>
    <row r="747" ht="15.75" customHeight="1">
      <c r="C747" s="14"/>
    </row>
    <row r="748" ht="15.75" customHeight="1">
      <c r="C748" s="14"/>
    </row>
    <row r="749" ht="15.75" customHeight="1">
      <c r="C749" s="14"/>
    </row>
    <row r="750" ht="15.75" customHeight="1">
      <c r="C750" s="14"/>
    </row>
    <row r="751" ht="15.75" customHeight="1">
      <c r="C751" s="14"/>
    </row>
    <row r="752" ht="15.75" customHeight="1">
      <c r="C752" s="14"/>
    </row>
    <row r="753" ht="15.75" customHeight="1">
      <c r="C753" s="14"/>
    </row>
    <row r="754" ht="15.75" customHeight="1">
      <c r="C754" s="14"/>
    </row>
    <row r="755" ht="15.75" customHeight="1">
      <c r="C755" s="14"/>
    </row>
    <row r="756" ht="15.75" customHeight="1">
      <c r="C756" s="14"/>
    </row>
    <row r="757" ht="15.75" customHeight="1">
      <c r="C757" s="14"/>
    </row>
    <row r="758" ht="15.75" customHeight="1">
      <c r="C758" s="14"/>
    </row>
    <row r="759" ht="15.75" customHeight="1">
      <c r="C759" s="14"/>
    </row>
    <row r="760" ht="15.75" customHeight="1">
      <c r="C760" s="14"/>
    </row>
    <row r="761" ht="15.75" customHeight="1">
      <c r="C761" s="14"/>
    </row>
    <row r="762" ht="15.75" customHeight="1">
      <c r="C762" s="14"/>
    </row>
    <row r="763" ht="15.75" customHeight="1">
      <c r="C763" s="14"/>
    </row>
    <row r="764" ht="15.75" customHeight="1">
      <c r="C764" s="14"/>
    </row>
    <row r="765" ht="15.75" customHeight="1">
      <c r="C765" s="14"/>
    </row>
    <row r="766" ht="15.75" customHeight="1">
      <c r="C766" s="14"/>
    </row>
    <row r="767" ht="15.75" customHeight="1">
      <c r="C767" s="14"/>
    </row>
    <row r="768" ht="15.75" customHeight="1">
      <c r="C768" s="14"/>
    </row>
    <row r="769" ht="15.75" customHeight="1">
      <c r="C769" s="14"/>
    </row>
    <row r="770" ht="15.75" customHeight="1">
      <c r="C770" s="14"/>
    </row>
    <row r="771" ht="15.75" customHeight="1">
      <c r="C771" s="14"/>
    </row>
    <row r="772" ht="15.75" customHeight="1">
      <c r="C772" s="14"/>
    </row>
    <row r="773" ht="15.75" customHeight="1">
      <c r="C773" s="14"/>
    </row>
    <row r="774" ht="15.75" customHeight="1">
      <c r="C774" s="14"/>
    </row>
    <row r="775" ht="15.75" customHeight="1">
      <c r="C775" s="14"/>
    </row>
    <row r="776" ht="15.75" customHeight="1">
      <c r="C776" s="14"/>
    </row>
    <row r="777" ht="15.75" customHeight="1">
      <c r="C777" s="14"/>
    </row>
    <row r="778" ht="15.75" customHeight="1">
      <c r="C778" s="14"/>
    </row>
    <row r="779" ht="15.75" customHeight="1">
      <c r="C779" s="14"/>
    </row>
    <row r="780" ht="15.75" customHeight="1">
      <c r="C780" s="14"/>
    </row>
    <row r="781" ht="15.75" customHeight="1">
      <c r="C781" s="14"/>
    </row>
    <row r="782" ht="15.75" customHeight="1">
      <c r="C782" s="14"/>
    </row>
    <row r="783" ht="15.75" customHeight="1">
      <c r="C783" s="14"/>
    </row>
    <row r="784" ht="15.75" customHeight="1">
      <c r="C784" s="14"/>
    </row>
    <row r="785" ht="15.75" customHeight="1">
      <c r="C785" s="14"/>
    </row>
    <row r="786" ht="15.75" customHeight="1">
      <c r="C786" s="14"/>
    </row>
    <row r="787" ht="15.75" customHeight="1">
      <c r="C787" s="14"/>
    </row>
    <row r="788" ht="15.75" customHeight="1">
      <c r="C788" s="14"/>
    </row>
    <row r="789" ht="15.75" customHeight="1">
      <c r="C789" s="14"/>
    </row>
    <row r="790" ht="15.75" customHeight="1">
      <c r="C790" s="14"/>
    </row>
    <row r="791" ht="15.75" customHeight="1">
      <c r="C791" s="14"/>
    </row>
    <row r="792" ht="15.75" customHeight="1">
      <c r="C792" s="14"/>
    </row>
    <row r="793" ht="15.75" customHeight="1">
      <c r="C793" s="14"/>
    </row>
    <row r="794" ht="15.75" customHeight="1">
      <c r="C794" s="14"/>
    </row>
    <row r="795" ht="15.75" customHeight="1">
      <c r="C795" s="14"/>
    </row>
    <row r="796" ht="15.75" customHeight="1">
      <c r="C796" s="14"/>
    </row>
    <row r="797" ht="15.75" customHeight="1">
      <c r="C797" s="14"/>
    </row>
    <row r="798" ht="15.75" customHeight="1">
      <c r="C798" s="14"/>
    </row>
    <row r="799" ht="15.75" customHeight="1">
      <c r="C799" s="14"/>
    </row>
    <row r="800" ht="15.75" customHeight="1">
      <c r="C800" s="14"/>
    </row>
    <row r="801" ht="15.75" customHeight="1">
      <c r="C801" s="14"/>
    </row>
    <row r="802" ht="15.75" customHeight="1">
      <c r="C802" s="14"/>
    </row>
    <row r="803" ht="15.75" customHeight="1">
      <c r="C803" s="14"/>
    </row>
    <row r="804" ht="15.75" customHeight="1">
      <c r="C804" s="14"/>
    </row>
    <row r="805" ht="15.75" customHeight="1">
      <c r="C805" s="14"/>
    </row>
    <row r="806" ht="15.75" customHeight="1">
      <c r="C806" s="14"/>
    </row>
    <row r="807" ht="15.75" customHeight="1">
      <c r="C807" s="14"/>
    </row>
    <row r="808" ht="15.75" customHeight="1">
      <c r="C808" s="14"/>
    </row>
    <row r="809" ht="15.75" customHeight="1">
      <c r="C809" s="14"/>
    </row>
    <row r="810" ht="15.75" customHeight="1">
      <c r="C810" s="14"/>
    </row>
    <row r="811" ht="15.75" customHeight="1">
      <c r="C811" s="14"/>
    </row>
    <row r="812" ht="15.75" customHeight="1">
      <c r="C812" s="14"/>
    </row>
    <row r="813" ht="15.75" customHeight="1">
      <c r="C813" s="14"/>
    </row>
    <row r="814" ht="15.75" customHeight="1">
      <c r="C814" s="14"/>
    </row>
    <row r="815" ht="15.75" customHeight="1">
      <c r="C815" s="14"/>
    </row>
    <row r="816" ht="15.75" customHeight="1">
      <c r="C816" s="14"/>
    </row>
    <row r="817" ht="15.75" customHeight="1">
      <c r="C817" s="14"/>
    </row>
    <row r="818" ht="15.75" customHeight="1">
      <c r="C818" s="14"/>
    </row>
    <row r="819" ht="15.75" customHeight="1">
      <c r="C819" s="14"/>
    </row>
    <row r="820" ht="15.75" customHeight="1">
      <c r="C820" s="14"/>
    </row>
    <row r="821" ht="15.75" customHeight="1">
      <c r="C821" s="14"/>
    </row>
    <row r="822" ht="15.75" customHeight="1">
      <c r="C822" s="14"/>
    </row>
    <row r="823" ht="15.75" customHeight="1">
      <c r="C823" s="14"/>
    </row>
    <row r="824" ht="15.75" customHeight="1">
      <c r="C824" s="14"/>
    </row>
    <row r="825" ht="15.75" customHeight="1">
      <c r="C825" s="14"/>
    </row>
    <row r="826" ht="15.75" customHeight="1">
      <c r="C826" s="14"/>
    </row>
    <row r="827" ht="15.75" customHeight="1">
      <c r="C827" s="14"/>
    </row>
    <row r="828" ht="15.75" customHeight="1">
      <c r="C828" s="14"/>
    </row>
    <row r="829" ht="15.75" customHeight="1">
      <c r="C829" s="14"/>
    </row>
    <row r="830" ht="15.75" customHeight="1">
      <c r="C830" s="14"/>
    </row>
    <row r="831" ht="15.75" customHeight="1">
      <c r="C831" s="14"/>
    </row>
    <row r="832" ht="15.75" customHeight="1">
      <c r="C832" s="14"/>
    </row>
    <row r="833" ht="15.75" customHeight="1">
      <c r="C833" s="14"/>
    </row>
    <row r="834" ht="15.75" customHeight="1">
      <c r="C834" s="14"/>
    </row>
    <row r="835" ht="15.75" customHeight="1">
      <c r="C835" s="14"/>
    </row>
    <row r="836" ht="15.75" customHeight="1">
      <c r="C836" s="14"/>
    </row>
    <row r="837" ht="15.75" customHeight="1">
      <c r="C837" s="14"/>
    </row>
    <row r="838" ht="15.75" customHeight="1">
      <c r="C838" s="14"/>
    </row>
    <row r="839" ht="15.75" customHeight="1">
      <c r="C839" s="14"/>
    </row>
    <row r="840" ht="15.75" customHeight="1">
      <c r="C840" s="14"/>
    </row>
    <row r="841" ht="15.75" customHeight="1">
      <c r="C841" s="14"/>
    </row>
    <row r="842" ht="15.75" customHeight="1">
      <c r="C842" s="14"/>
    </row>
    <row r="843" ht="15.75" customHeight="1">
      <c r="C843" s="14"/>
    </row>
    <row r="844" ht="15.75" customHeight="1">
      <c r="C844" s="14"/>
    </row>
    <row r="845" ht="15.75" customHeight="1">
      <c r="C845" s="14"/>
    </row>
    <row r="846" ht="15.75" customHeight="1">
      <c r="C846" s="14"/>
    </row>
    <row r="847" ht="15.75" customHeight="1">
      <c r="C847" s="14"/>
    </row>
    <row r="848" ht="15.75" customHeight="1">
      <c r="C848" s="14"/>
    </row>
    <row r="849" ht="15.75" customHeight="1">
      <c r="C849" s="14"/>
    </row>
    <row r="850" ht="15.75" customHeight="1">
      <c r="C850" s="14"/>
    </row>
    <row r="851" ht="15.75" customHeight="1">
      <c r="C851" s="14"/>
    </row>
    <row r="852" ht="15.75" customHeight="1">
      <c r="C852" s="14"/>
    </row>
    <row r="853" ht="15.75" customHeight="1">
      <c r="C853" s="14"/>
    </row>
    <row r="854" ht="15.75" customHeight="1">
      <c r="C854" s="14"/>
    </row>
    <row r="855" ht="15.75" customHeight="1">
      <c r="C855" s="14"/>
    </row>
    <row r="856" ht="15.75" customHeight="1">
      <c r="C856" s="14"/>
    </row>
    <row r="857" ht="15.75" customHeight="1">
      <c r="C857" s="14"/>
    </row>
    <row r="858" ht="15.75" customHeight="1">
      <c r="C858" s="14"/>
    </row>
    <row r="859" ht="15.75" customHeight="1">
      <c r="C859" s="14"/>
    </row>
    <row r="860" ht="15.75" customHeight="1">
      <c r="C860" s="14"/>
    </row>
    <row r="861" ht="15.75" customHeight="1">
      <c r="C861" s="14"/>
    </row>
    <row r="862" ht="15.75" customHeight="1">
      <c r="C862" s="14"/>
    </row>
    <row r="863" ht="15.75" customHeight="1">
      <c r="C863" s="14"/>
    </row>
    <row r="864" ht="15.75" customHeight="1">
      <c r="C864" s="14"/>
    </row>
    <row r="865" ht="15.75" customHeight="1">
      <c r="C865" s="14"/>
    </row>
    <row r="866" ht="15.75" customHeight="1">
      <c r="C866" s="14"/>
    </row>
    <row r="867" ht="15.75" customHeight="1">
      <c r="C867" s="14"/>
    </row>
    <row r="868" ht="15.75" customHeight="1">
      <c r="C868" s="14"/>
    </row>
    <row r="869" ht="15.75" customHeight="1">
      <c r="C869" s="14"/>
    </row>
    <row r="870" ht="15.75" customHeight="1">
      <c r="C870" s="14"/>
    </row>
    <row r="871" ht="15.75" customHeight="1">
      <c r="C871" s="14"/>
    </row>
    <row r="872" ht="15.75" customHeight="1">
      <c r="C872" s="14"/>
    </row>
    <row r="873" ht="15.75" customHeight="1">
      <c r="C873" s="14"/>
    </row>
    <row r="874" ht="15.75" customHeight="1">
      <c r="C874" s="14"/>
    </row>
    <row r="875" ht="15.75" customHeight="1">
      <c r="C875" s="14"/>
    </row>
    <row r="876" ht="15.75" customHeight="1">
      <c r="C876" s="14"/>
    </row>
    <row r="877" ht="15.75" customHeight="1">
      <c r="C877" s="14"/>
    </row>
    <row r="878" ht="15.75" customHeight="1">
      <c r="C878" s="14"/>
    </row>
    <row r="879" ht="15.75" customHeight="1">
      <c r="C879" s="14"/>
    </row>
    <row r="880" ht="15.75" customHeight="1">
      <c r="C880" s="14"/>
    </row>
    <row r="881" ht="15.75" customHeight="1">
      <c r="C881" s="14"/>
    </row>
    <row r="882" ht="15.75" customHeight="1">
      <c r="C882" s="14"/>
    </row>
    <row r="883" ht="15.75" customHeight="1">
      <c r="C883" s="14"/>
    </row>
    <row r="884" ht="15.75" customHeight="1">
      <c r="C884" s="14"/>
    </row>
    <row r="885" ht="15.75" customHeight="1">
      <c r="C885" s="14"/>
    </row>
    <row r="886" ht="15.75" customHeight="1">
      <c r="C886" s="14"/>
    </row>
    <row r="887" ht="15.75" customHeight="1">
      <c r="C887" s="14"/>
    </row>
    <row r="888" ht="15.75" customHeight="1">
      <c r="C888" s="14"/>
    </row>
    <row r="889" ht="15.75" customHeight="1">
      <c r="C889" s="14"/>
    </row>
    <row r="890" ht="15.75" customHeight="1">
      <c r="C890" s="14"/>
    </row>
    <row r="891" ht="15.75" customHeight="1">
      <c r="C891" s="14"/>
    </row>
    <row r="892" ht="15.75" customHeight="1">
      <c r="C892" s="14"/>
    </row>
    <row r="893" ht="15.75" customHeight="1">
      <c r="C893" s="14"/>
    </row>
    <row r="894" ht="15.75" customHeight="1">
      <c r="C894" s="14"/>
    </row>
    <row r="895" ht="15.75" customHeight="1">
      <c r="C895" s="14"/>
    </row>
    <row r="896" ht="15.75" customHeight="1">
      <c r="C896" s="14"/>
    </row>
    <row r="897" ht="15.75" customHeight="1">
      <c r="C897" s="14"/>
    </row>
    <row r="898" ht="15.75" customHeight="1">
      <c r="C898" s="14"/>
    </row>
    <row r="899" ht="15.75" customHeight="1">
      <c r="C899" s="14"/>
    </row>
    <row r="900" ht="15.75" customHeight="1">
      <c r="C900" s="14"/>
    </row>
    <row r="901" ht="15.75" customHeight="1">
      <c r="C901" s="14"/>
    </row>
    <row r="902" ht="15.75" customHeight="1">
      <c r="C902" s="14"/>
    </row>
    <row r="903" ht="15.75" customHeight="1">
      <c r="C903" s="14"/>
    </row>
    <row r="904" ht="15.75" customHeight="1">
      <c r="C904" s="14"/>
    </row>
    <row r="905" ht="15.75" customHeight="1">
      <c r="C905" s="14"/>
    </row>
    <row r="906" ht="15.75" customHeight="1">
      <c r="C906" s="14"/>
    </row>
    <row r="907" ht="15.75" customHeight="1">
      <c r="C907" s="14"/>
    </row>
    <row r="908" ht="15.75" customHeight="1">
      <c r="C908" s="14"/>
    </row>
    <row r="909" ht="15.75" customHeight="1">
      <c r="C909" s="14"/>
    </row>
    <row r="910" ht="15.75" customHeight="1">
      <c r="C910" s="14"/>
    </row>
    <row r="911" ht="15.75" customHeight="1">
      <c r="C911" s="14"/>
    </row>
    <row r="912" ht="15.75" customHeight="1">
      <c r="C912" s="14"/>
    </row>
    <row r="913" ht="15.75" customHeight="1">
      <c r="C913" s="14"/>
    </row>
    <row r="914" ht="15.75" customHeight="1">
      <c r="C914" s="14"/>
    </row>
    <row r="915" ht="15.75" customHeight="1">
      <c r="C915" s="14"/>
    </row>
    <row r="916" ht="15.75" customHeight="1">
      <c r="C916" s="14"/>
    </row>
    <row r="917" ht="15.75" customHeight="1">
      <c r="C917" s="14"/>
    </row>
    <row r="918" ht="15.75" customHeight="1">
      <c r="C918" s="14"/>
    </row>
    <row r="919" ht="15.75" customHeight="1">
      <c r="C919" s="14"/>
    </row>
    <row r="920" ht="15.75" customHeight="1">
      <c r="C920" s="14"/>
    </row>
    <row r="921" ht="15.75" customHeight="1">
      <c r="C921" s="14"/>
    </row>
    <row r="922" ht="15.75" customHeight="1">
      <c r="C922" s="14"/>
    </row>
    <row r="923" ht="15.75" customHeight="1">
      <c r="C923" s="14"/>
    </row>
    <row r="924" ht="15.75" customHeight="1">
      <c r="C924" s="14"/>
    </row>
    <row r="925" ht="15.75" customHeight="1">
      <c r="C925" s="14"/>
    </row>
    <row r="926" ht="15.75" customHeight="1">
      <c r="C926" s="14"/>
    </row>
    <row r="927" ht="15.75" customHeight="1">
      <c r="C927" s="14"/>
    </row>
    <row r="928" ht="15.75" customHeight="1">
      <c r="C928" s="14"/>
    </row>
    <row r="929" ht="15.75" customHeight="1">
      <c r="C929" s="14"/>
    </row>
    <row r="930" ht="15.75" customHeight="1">
      <c r="C930" s="14"/>
    </row>
    <row r="931" ht="15.75" customHeight="1">
      <c r="C931" s="14"/>
    </row>
    <row r="932" ht="15.75" customHeight="1">
      <c r="C932" s="14"/>
    </row>
    <row r="933" ht="15.75" customHeight="1">
      <c r="C933" s="14"/>
    </row>
    <row r="934" ht="15.75" customHeight="1">
      <c r="C934" s="14"/>
    </row>
    <row r="935" ht="15.75" customHeight="1">
      <c r="C935" s="14"/>
    </row>
    <row r="936" ht="15.75" customHeight="1">
      <c r="C936" s="14"/>
    </row>
    <row r="937" ht="15.75" customHeight="1">
      <c r="C937" s="14"/>
    </row>
    <row r="938" ht="15.75" customHeight="1">
      <c r="C938" s="14"/>
    </row>
    <row r="939" ht="15.75" customHeight="1">
      <c r="C939" s="14"/>
    </row>
    <row r="940" ht="15.75" customHeight="1">
      <c r="C940" s="14"/>
    </row>
    <row r="941" ht="15.75" customHeight="1">
      <c r="C941" s="14"/>
    </row>
    <row r="942" ht="15.75" customHeight="1">
      <c r="C942" s="14"/>
    </row>
    <row r="943" ht="15.75" customHeight="1">
      <c r="C943" s="14"/>
    </row>
    <row r="944" ht="15.75" customHeight="1">
      <c r="C944" s="14"/>
    </row>
    <row r="945" ht="15.75" customHeight="1">
      <c r="C945" s="14"/>
    </row>
    <row r="946" ht="15.75" customHeight="1">
      <c r="C946" s="14"/>
    </row>
    <row r="947" ht="15.75" customHeight="1">
      <c r="C947" s="14"/>
    </row>
    <row r="948" ht="15.75" customHeight="1">
      <c r="C948" s="14"/>
    </row>
    <row r="949" ht="15.75" customHeight="1">
      <c r="C949" s="14"/>
    </row>
    <row r="950" ht="15.75" customHeight="1">
      <c r="C950" s="14"/>
    </row>
    <row r="951" ht="15.75" customHeight="1">
      <c r="C951" s="14"/>
    </row>
    <row r="952" ht="15.75" customHeight="1">
      <c r="C952" s="14"/>
    </row>
    <row r="953" ht="15.75" customHeight="1">
      <c r="C953" s="14"/>
    </row>
    <row r="954" ht="15.75" customHeight="1">
      <c r="C954" s="14"/>
    </row>
    <row r="955" ht="15.75" customHeight="1">
      <c r="C955" s="14"/>
    </row>
    <row r="956" ht="15.75" customHeight="1">
      <c r="C956" s="14"/>
    </row>
    <row r="957" ht="15.75" customHeight="1">
      <c r="C957" s="14"/>
    </row>
    <row r="958" ht="15.75" customHeight="1">
      <c r="C958" s="14"/>
    </row>
    <row r="959" ht="15.75" customHeight="1">
      <c r="C959" s="14"/>
    </row>
    <row r="960" ht="15.75" customHeight="1">
      <c r="C960" s="14"/>
    </row>
    <row r="961" ht="15.75" customHeight="1">
      <c r="C961" s="14"/>
    </row>
    <row r="962" ht="15.75" customHeight="1">
      <c r="C962" s="14"/>
    </row>
    <row r="963" ht="15.75" customHeight="1">
      <c r="C963" s="14"/>
    </row>
    <row r="964" ht="15.75" customHeight="1">
      <c r="C964" s="14"/>
    </row>
    <row r="965" ht="15.75" customHeight="1">
      <c r="C965" s="14"/>
    </row>
    <row r="966" ht="15.75" customHeight="1">
      <c r="C966" s="14"/>
    </row>
    <row r="967" ht="15.75" customHeight="1">
      <c r="C967" s="14"/>
    </row>
    <row r="968" ht="15.75" customHeight="1">
      <c r="C968" s="14"/>
    </row>
    <row r="969" ht="15.75" customHeight="1">
      <c r="C969" s="14"/>
    </row>
    <row r="970" ht="15.75" customHeight="1">
      <c r="C970" s="14"/>
    </row>
    <row r="971" ht="15.75" customHeight="1">
      <c r="C971" s="14"/>
    </row>
    <row r="972" ht="15.75" customHeight="1">
      <c r="C972" s="14"/>
    </row>
    <row r="973" ht="15.75" customHeight="1">
      <c r="C973" s="14"/>
    </row>
    <row r="974" ht="15.75" customHeight="1">
      <c r="C974" s="14"/>
    </row>
    <row r="975" ht="15.75" customHeight="1">
      <c r="C975" s="14"/>
    </row>
    <row r="976" ht="15.75" customHeight="1">
      <c r="C976" s="14"/>
    </row>
    <row r="977" ht="15.75" customHeight="1">
      <c r="C977" s="14"/>
    </row>
    <row r="978" ht="15.75" customHeight="1">
      <c r="C978" s="14"/>
    </row>
    <row r="979" ht="15.75" customHeight="1">
      <c r="C979" s="14"/>
    </row>
    <row r="980" ht="15.75" customHeight="1">
      <c r="C980" s="14"/>
    </row>
    <row r="981" ht="15.75" customHeight="1">
      <c r="C981" s="14"/>
    </row>
    <row r="982" ht="15.75" customHeight="1">
      <c r="C982" s="14"/>
    </row>
    <row r="983" ht="15.75" customHeight="1">
      <c r="C983" s="14"/>
    </row>
    <row r="984" ht="15.75" customHeight="1">
      <c r="C984" s="14"/>
    </row>
    <row r="985" ht="15.75" customHeight="1">
      <c r="C985" s="14"/>
    </row>
    <row r="986" ht="15.75" customHeight="1">
      <c r="C986" s="14"/>
    </row>
    <row r="987" ht="15.75" customHeight="1">
      <c r="C987" s="14"/>
    </row>
    <row r="988" ht="15.75" customHeight="1">
      <c r="C988" s="14"/>
    </row>
    <row r="989" ht="15.75" customHeight="1">
      <c r="C989" s="14"/>
    </row>
    <row r="990" ht="15.75" customHeight="1">
      <c r="C990" s="14"/>
    </row>
    <row r="991" ht="15.75" customHeight="1">
      <c r="C991" s="14"/>
    </row>
    <row r="992" ht="15.75" customHeight="1">
      <c r="C992" s="14"/>
    </row>
    <row r="993" ht="15.75" customHeight="1">
      <c r="C993" s="14"/>
    </row>
    <row r="994" ht="15.75" customHeight="1">
      <c r="C994" s="14"/>
    </row>
    <row r="995" ht="15.75" customHeight="1">
      <c r="C995" s="14"/>
    </row>
    <row r="996" ht="15.75" customHeight="1">
      <c r="C996" s="14"/>
    </row>
    <row r="997" ht="15.75" customHeight="1">
      <c r="C997" s="14"/>
    </row>
    <row r="998" ht="15.75" customHeight="1">
      <c r="C998" s="14"/>
    </row>
    <row r="999" ht="15.75" customHeight="1">
      <c r="C999" s="14"/>
    </row>
    <row r="1000" ht="15.75" customHeight="1">
      <c r="C1000" s="1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